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rry's OneDrive\OneDrive\South\Program Schedule Planning\"/>
    </mc:Choice>
  </mc:AlternateContent>
  <bookViews>
    <workbookView xWindow="240" yWindow="90" windowWidth="15480" windowHeight="83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M4" i="1" l="1"/>
  <c r="AM5" i="1"/>
  <c r="AM6" i="1"/>
  <c r="AM7" i="1"/>
  <c r="AM8" i="1"/>
  <c r="AM9" i="1"/>
  <c r="AM10" i="1"/>
  <c r="AM11" i="1"/>
  <c r="AM12" i="1"/>
  <c r="AM13" i="1"/>
  <c r="AM16" i="1"/>
  <c r="AM17" i="1"/>
  <c r="E48" i="1"/>
  <c r="E16" i="1" s="1"/>
  <c r="F48" i="1"/>
  <c r="F16" i="1" s="1"/>
  <c r="G48" i="1"/>
  <c r="G16" i="1" s="1"/>
  <c r="H48" i="1"/>
  <c r="H16" i="1" s="1"/>
  <c r="I48" i="1"/>
  <c r="I16" i="1" s="1"/>
  <c r="J48" i="1"/>
  <c r="J16" i="1" s="1"/>
  <c r="K48" i="1"/>
  <c r="K16" i="1" s="1"/>
  <c r="L48" i="1"/>
  <c r="L16" i="1" s="1"/>
  <c r="M48" i="1"/>
  <c r="M16" i="1" s="1"/>
  <c r="N48" i="1"/>
  <c r="N16" i="1" s="1"/>
  <c r="O48" i="1"/>
  <c r="O16" i="1" s="1"/>
  <c r="P48" i="1"/>
  <c r="P16" i="1" s="1"/>
  <c r="Q48" i="1"/>
  <c r="Q16" i="1" s="1"/>
  <c r="R48" i="1"/>
  <c r="R16" i="1" s="1"/>
  <c r="S48" i="1"/>
  <c r="S16" i="1" s="1"/>
  <c r="T48" i="1"/>
  <c r="T16" i="1" s="1"/>
  <c r="U48" i="1"/>
  <c r="U16" i="1" s="1"/>
  <c r="V48" i="1"/>
  <c r="V16" i="1" s="1"/>
  <c r="W48" i="1"/>
  <c r="W16" i="1" s="1"/>
  <c r="X48" i="1"/>
  <c r="X16" i="1" s="1"/>
  <c r="Y48" i="1"/>
  <c r="Y16" i="1" s="1"/>
  <c r="Z48" i="1"/>
  <c r="Z16" i="1" s="1"/>
  <c r="AA48" i="1"/>
  <c r="AA16" i="1" s="1"/>
  <c r="AB48" i="1"/>
  <c r="AB16" i="1" s="1"/>
  <c r="AC48" i="1"/>
  <c r="AC16" i="1" s="1"/>
  <c r="AD48" i="1"/>
  <c r="AD16" i="1" s="1"/>
  <c r="AE48" i="1"/>
  <c r="AE16" i="1" s="1"/>
  <c r="AF48" i="1"/>
  <c r="AF16" i="1" s="1"/>
  <c r="AG48" i="1"/>
  <c r="AG16" i="1" s="1"/>
  <c r="AH48" i="1"/>
  <c r="AH16" i="1" s="1"/>
  <c r="AI48" i="1"/>
  <c r="AI16" i="1" s="1"/>
  <c r="AJ48" i="1"/>
  <c r="AJ16" i="1" s="1"/>
  <c r="AK48" i="1"/>
  <c r="AK16" i="1" s="1"/>
  <c r="AL48" i="1"/>
  <c r="AL16" i="1" s="1"/>
  <c r="E49" i="1"/>
  <c r="E17" i="1" s="1"/>
  <c r="F49" i="1"/>
  <c r="F17" i="1" s="1"/>
  <c r="G49" i="1"/>
  <c r="G17" i="1" s="1"/>
  <c r="H49" i="1"/>
  <c r="H17" i="1" s="1"/>
  <c r="I49" i="1"/>
  <c r="I17" i="1" s="1"/>
  <c r="J49" i="1"/>
  <c r="J17" i="1" s="1"/>
  <c r="K49" i="1"/>
  <c r="K17" i="1" s="1"/>
  <c r="L49" i="1"/>
  <c r="L17" i="1" s="1"/>
  <c r="M49" i="1"/>
  <c r="M17" i="1" s="1"/>
  <c r="N49" i="1"/>
  <c r="N17" i="1" s="1"/>
  <c r="O49" i="1"/>
  <c r="O17" i="1" s="1"/>
  <c r="P49" i="1"/>
  <c r="P17" i="1" s="1"/>
  <c r="Q49" i="1"/>
  <c r="Q17" i="1" s="1"/>
  <c r="R49" i="1"/>
  <c r="R17" i="1" s="1"/>
  <c r="S49" i="1"/>
  <c r="S17" i="1" s="1"/>
  <c r="T49" i="1"/>
  <c r="T17" i="1" s="1"/>
  <c r="U49" i="1"/>
  <c r="U17" i="1" s="1"/>
  <c r="V49" i="1"/>
  <c r="V17" i="1" s="1"/>
  <c r="W49" i="1"/>
  <c r="W17" i="1" s="1"/>
  <c r="X49" i="1"/>
  <c r="X17" i="1" s="1"/>
  <c r="Y49" i="1"/>
  <c r="Y17" i="1" s="1"/>
  <c r="Z49" i="1"/>
  <c r="Z17" i="1" s="1"/>
  <c r="AA49" i="1"/>
  <c r="AA17" i="1" s="1"/>
  <c r="AB49" i="1"/>
  <c r="AB17" i="1" s="1"/>
  <c r="AC49" i="1"/>
  <c r="AC17" i="1" s="1"/>
  <c r="AD49" i="1"/>
  <c r="AD17" i="1" s="1"/>
  <c r="AE49" i="1"/>
  <c r="AE17" i="1" s="1"/>
  <c r="AF49" i="1"/>
  <c r="AF17" i="1" s="1"/>
  <c r="AG49" i="1"/>
  <c r="AG17" i="1" s="1"/>
  <c r="AH49" i="1"/>
  <c r="AH17" i="1" s="1"/>
  <c r="AI49" i="1"/>
  <c r="AI17" i="1" s="1"/>
  <c r="AJ49" i="1"/>
  <c r="AJ17" i="1" s="1"/>
  <c r="AK49" i="1"/>
  <c r="AK17" i="1" s="1"/>
  <c r="AL49" i="1"/>
  <c r="AL17" i="1" s="1"/>
  <c r="E37" i="1"/>
  <c r="E5" i="1" s="1"/>
  <c r="F37" i="1"/>
  <c r="F5" i="1" s="1"/>
  <c r="G37" i="1"/>
  <c r="G5" i="1" s="1"/>
  <c r="H37" i="1"/>
  <c r="H5" i="1" s="1"/>
  <c r="I37" i="1"/>
  <c r="I5" i="1" s="1"/>
  <c r="J37" i="1"/>
  <c r="J5" i="1" s="1"/>
  <c r="K37" i="1"/>
  <c r="K5" i="1" s="1"/>
  <c r="L37" i="1"/>
  <c r="L5" i="1" s="1"/>
  <c r="M37" i="1"/>
  <c r="M5" i="1" s="1"/>
  <c r="N37" i="1"/>
  <c r="N5" i="1" s="1"/>
  <c r="O37" i="1"/>
  <c r="O5" i="1" s="1"/>
  <c r="P37" i="1"/>
  <c r="P5" i="1" s="1"/>
  <c r="Q37" i="1"/>
  <c r="Q5" i="1" s="1"/>
  <c r="R37" i="1"/>
  <c r="R5" i="1" s="1"/>
  <c r="S37" i="1"/>
  <c r="S5" i="1" s="1"/>
  <c r="T37" i="1"/>
  <c r="T5" i="1" s="1"/>
  <c r="U37" i="1"/>
  <c r="U5" i="1" s="1"/>
  <c r="V37" i="1"/>
  <c r="V5" i="1" s="1"/>
  <c r="W37" i="1"/>
  <c r="W5" i="1" s="1"/>
  <c r="X37" i="1"/>
  <c r="X5" i="1" s="1"/>
  <c r="Y37" i="1"/>
  <c r="Y5" i="1" s="1"/>
  <c r="Z37" i="1"/>
  <c r="Z5" i="1" s="1"/>
  <c r="AA37" i="1"/>
  <c r="AA5" i="1" s="1"/>
  <c r="AB37" i="1"/>
  <c r="AB5" i="1" s="1"/>
  <c r="AC37" i="1"/>
  <c r="AC5" i="1" s="1"/>
  <c r="AD37" i="1"/>
  <c r="AD5" i="1" s="1"/>
  <c r="AE37" i="1"/>
  <c r="AE5" i="1" s="1"/>
  <c r="AF37" i="1"/>
  <c r="AF5" i="1" s="1"/>
  <c r="AG37" i="1"/>
  <c r="AG5" i="1" s="1"/>
  <c r="AH37" i="1"/>
  <c r="AH5" i="1" s="1"/>
  <c r="AI37" i="1"/>
  <c r="AI5" i="1" s="1"/>
  <c r="AJ37" i="1"/>
  <c r="AJ5" i="1" s="1"/>
  <c r="AK37" i="1"/>
  <c r="AK5" i="1" s="1"/>
  <c r="AL37" i="1"/>
  <c r="AL5" i="1" s="1"/>
  <c r="E38" i="1"/>
  <c r="E6" i="1" s="1"/>
  <c r="F38" i="1"/>
  <c r="F6" i="1" s="1"/>
  <c r="G38" i="1"/>
  <c r="G6" i="1" s="1"/>
  <c r="H38" i="1"/>
  <c r="H6" i="1" s="1"/>
  <c r="I38" i="1"/>
  <c r="I6" i="1" s="1"/>
  <c r="J38" i="1"/>
  <c r="J6" i="1" s="1"/>
  <c r="K38" i="1"/>
  <c r="K6" i="1" s="1"/>
  <c r="L38" i="1"/>
  <c r="L6" i="1" s="1"/>
  <c r="M38" i="1"/>
  <c r="M6" i="1" s="1"/>
  <c r="N38" i="1"/>
  <c r="N6" i="1" s="1"/>
  <c r="O38" i="1"/>
  <c r="O6" i="1" s="1"/>
  <c r="P38" i="1"/>
  <c r="P6" i="1" s="1"/>
  <c r="Q38" i="1"/>
  <c r="Q6" i="1" s="1"/>
  <c r="R38" i="1"/>
  <c r="R6" i="1" s="1"/>
  <c r="S38" i="1"/>
  <c r="S6" i="1" s="1"/>
  <c r="T38" i="1"/>
  <c r="T6" i="1" s="1"/>
  <c r="U38" i="1"/>
  <c r="U6" i="1" s="1"/>
  <c r="V38" i="1"/>
  <c r="V6" i="1" s="1"/>
  <c r="W38" i="1"/>
  <c r="W6" i="1" s="1"/>
  <c r="X38" i="1"/>
  <c r="X6" i="1" s="1"/>
  <c r="Y38" i="1"/>
  <c r="Y6" i="1" s="1"/>
  <c r="Z38" i="1"/>
  <c r="Z6" i="1" s="1"/>
  <c r="AA38" i="1"/>
  <c r="AA6" i="1" s="1"/>
  <c r="AB38" i="1"/>
  <c r="AB6" i="1" s="1"/>
  <c r="AC38" i="1"/>
  <c r="AC6" i="1" s="1"/>
  <c r="AD38" i="1"/>
  <c r="AD6" i="1" s="1"/>
  <c r="AE38" i="1"/>
  <c r="AE6" i="1" s="1"/>
  <c r="AF38" i="1"/>
  <c r="AF6" i="1" s="1"/>
  <c r="AG38" i="1"/>
  <c r="AG6" i="1" s="1"/>
  <c r="AH38" i="1"/>
  <c r="AH6" i="1" s="1"/>
  <c r="AI38" i="1"/>
  <c r="AI6" i="1" s="1"/>
  <c r="AJ38" i="1"/>
  <c r="AJ6" i="1" s="1"/>
  <c r="AK38" i="1"/>
  <c r="AK6" i="1" s="1"/>
  <c r="AL38" i="1"/>
  <c r="AL6" i="1" s="1"/>
  <c r="E39" i="1"/>
  <c r="E7" i="1" s="1"/>
  <c r="F39" i="1"/>
  <c r="F7" i="1" s="1"/>
  <c r="G39" i="1"/>
  <c r="G7" i="1" s="1"/>
  <c r="H39" i="1"/>
  <c r="H7" i="1" s="1"/>
  <c r="I39" i="1"/>
  <c r="I7" i="1" s="1"/>
  <c r="J39" i="1"/>
  <c r="J7" i="1" s="1"/>
  <c r="K39" i="1"/>
  <c r="K7" i="1" s="1"/>
  <c r="L39" i="1"/>
  <c r="L7" i="1" s="1"/>
  <c r="M39" i="1"/>
  <c r="M7" i="1" s="1"/>
  <c r="N39" i="1"/>
  <c r="N7" i="1" s="1"/>
  <c r="O39" i="1"/>
  <c r="O7" i="1" s="1"/>
  <c r="P39" i="1"/>
  <c r="P7" i="1" s="1"/>
  <c r="Q39" i="1"/>
  <c r="Q7" i="1" s="1"/>
  <c r="R39" i="1"/>
  <c r="R7" i="1" s="1"/>
  <c r="S39" i="1"/>
  <c r="S7" i="1" s="1"/>
  <c r="T39" i="1"/>
  <c r="T7" i="1" s="1"/>
  <c r="U39" i="1"/>
  <c r="U7" i="1" s="1"/>
  <c r="V39" i="1"/>
  <c r="V7" i="1" s="1"/>
  <c r="W39" i="1"/>
  <c r="W7" i="1" s="1"/>
  <c r="X39" i="1"/>
  <c r="X7" i="1" s="1"/>
  <c r="Y39" i="1"/>
  <c r="Y7" i="1" s="1"/>
  <c r="Z39" i="1"/>
  <c r="Z7" i="1" s="1"/>
  <c r="AA39" i="1"/>
  <c r="AA7" i="1" s="1"/>
  <c r="AB39" i="1"/>
  <c r="AB7" i="1" s="1"/>
  <c r="AC39" i="1"/>
  <c r="AC7" i="1" s="1"/>
  <c r="AD39" i="1"/>
  <c r="AD7" i="1" s="1"/>
  <c r="AE39" i="1"/>
  <c r="AE7" i="1" s="1"/>
  <c r="AF39" i="1"/>
  <c r="AF7" i="1" s="1"/>
  <c r="AG39" i="1"/>
  <c r="AG7" i="1" s="1"/>
  <c r="AH39" i="1"/>
  <c r="AH7" i="1" s="1"/>
  <c r="AI39" i="1"/>
  <c r="AI7" i="1" s="1"/>
  <c r="AJ39" i="1"/>
  <c r="AJ7" i="1" s="1"/>
  <c r="AK39" i="1"/>
  <c r="AK7" i="1" s="1"/>
  <c r="AL39" i="1"/>
  <c r="AL7" i="1" s="1"/>
  <c r="E40" i="1"/>
  <c r="E8" i="1" s="1"/>
  <c r="F40" i="1"/>
  <c r="F8" i="1" s="1"/>
  <c r="G40" i="1"/>
  <c r="G8" i="1" s="1"/>
  <c r="H40" i="1"/>
  <c r="H8" i="1" s="1"/>
  <c r="I40" i="1"/>
  <c r="I8" i="1" s="1"/>
  <c r="J40" i="1"/>
  <c r="J8" i="1" s="1"/>
  <c r="K40" i="1"/>
  <c r="K8" i="1" s="1"/>
  <c r="L40" i="1"/>
  <c r="L8" i="1" s="1"/>
  <c r="M40" i="1"/>
  <c r="M8" i="1" s="1"/>
  <c r="N40" i="1"/>
  <c r="N8" i="1" s="1"/>
  <c r="O40" i="1"/>
  <c r="O8" i="1" s="1"/>
  <c r="P40" i="1"/>
  <c r="P8" i="1" s="1"/>
  <c r="Q40" i="1"/>
  <c r="Q8" i="1" s="1"/>
  <c r="R40" i="1"/>
  <c r="R8" i="1" s="1"/>
  <c r="S40" i="1"/>
  <c r="S8" i="1" s="1"/>
  <c r="T40" i="1"/>
  <c r="T8" i="1" s="1"/>
  <c r="U40" i="1"/>
  <c r="U8" i="1" s="1"/>
  <c r="V40" i="1"/>
  <c r="V8" i="1" s="1"/>
  <c r="W40" i="1"/>
  <c r="W8" i="1" s="1"/>
  <c r="X40" i="1"/>
  <c r="X8" i="1" s="1"/>
  <c r="Y40" i="1"/>
  <c r="Y8" i="1" s="1"/>
  <c r="Z40" i="1"/>
  <c r="Z8" i="1" s="1"/>
  <c r="AA40" i="1"/>
  <c r="AA8" i="1" s="1"/>
  <c r="AB40" i="1"/>
  <c r="AB8" i="1" s="1"/>
  <c r="AC40" i="1"/>
  <c r="AC8" i="1" s="1"/>
  <c r="AD40" i="1"/>
  <c r="AD8" i="1" s="1"/>
  <c r="AE40" i="1"/>
  <c r="AE8" i="1" s="1"/>
  <c r="AF40" i="1"/>
  <c r="AF8" i="1" s="1"/>
  <c r="AG40" i="1"/>
  <c r="AG8" i="1" s="1"/>
  <c r="AH40" i="1"/>
  <c r="AH8" i="1" s="1"/>
  <c r="AI40" i="1"/>
  <c r="AI8" i="1" s="1"/>
  <c r="AJ40" i="1"/>
  <c r="AJ8" i="1" s="1"/>
  <c r="AK40" i="1"/>
  <c r="AK8" i="1" s="1"/>
  <c r="AL40" i="1"/>
  <c r="AL8" i="1" s="1"/>
  <c r="E41" i="1"/>
  <c r="E9" i="1" s="1"/>
  <c r="F41" i="1"/>
  <c r="F9" i="1" s="1"/>
  <c r="G41" i="1"/>
  <c r="G9" i="1" s="1"/>
  <c r="H41" i="1"/>
  <c r="H9" i="1" s="1"/>
  <c r="I41" i="1"/>
  <c r="I9" i="1" s="1"/>
  <c r="J41" i="1"/>
  <c r="J9" i="1" s="1"/>
  <c r="K41" i="1"/>
  <c r="K9" i="1" s="1"/>
  <c r="L41" i="1"/>
  <c r="L9" i="1" s="1"/>
  <c r="M41" i="1"/>
  <c r="M9" i="1" s="1"/>
  <c r="N41" i="1"/>
  <c r="N9" i="1" s="1"/>
  <c r="O41" i="1"/>
  <c r="O9" i="1" s="1"/>
  <c r="P41" i="1"/>
  <c r="P9" i="1" s="1"/>
  <c r="Q41" i="1"/>
  <c r="Q9" i="1" s="1"/>
  <c r="R41" i="1"/>
  <c r="R9" i="1" s="1"/>
  <c r="S41" i="1"/>
  <c r="S9" i="1" s="1"/>
  <c r="T41" i="1"/>
  <c r="T9" i="1" s="1"/>
  <c r="U41" i="1"/>
  <c r="U9" i="1" s="1"/>
  <c r="V41" i="1"/>
  <c r="V9" i="1" s="1"/>
  <c r="W41" i="1"/>
  <c r="W9" i="1" s="1"/>
  <c r="X41" i="1"/>
  <c r="X9" i="1" s="1"/>
  <c r="Y41" i="1"/>
  <c r="Y9" i="1" s="1"/>
  <c r="Z41" i="1"/>
  <c r="Z9" i="1" s="1"/>
  <c r="AA41" i="1"/>
  <c r="AA9" i="1" s="1"/>
  <c r="AB41" i="1"/>
  <c r="AB9" i="1" s="1"/>
  <c r="AC41" i="1"/>
  <c r="AC9" i="1" s="1"/>
  <c r="AD41" i="1"/>
  <c r="AD9" i="1" s="1"/>
  <c r="AE41" i="1"/>
  <c r="AE9" i="1" s="1"/>
  <c r="AF41" i="1"/>
  <c r="AF9" i="1" s="1"/>
  <c r="AG41" i="1"/>
  <c r="AG9" i="1" s="1"/>
  <c r="AH41" i="1"/>
  <c r="AH9" i="1" s="1"/>
  <c r="AI41" i="1"/>
  <c r="AI9" i="1" s="1"/>
  <c r="AJ41" i="1"/>
  <c r="AJ9" i="1" s="1"/>
  <c r="AK41" i="1"/>
  <c r="AK9" i="1" s="1"/>
  <c r="AL41" i="1"/>
  <c r="AL9" i="1" s="1"/>
  <c r="E42" i="1"/>
  <c r="E10" i="1" s="1"/>
  <c r="F42" i="1"/>
  <c r="F10" i="1" s="1"/>
  <c r="G42" i="1"/>
  <c r="G10" i="1" s="1"/>
  <c r="H42" i="1"/>
  <c r="H10" i="1" s="1"/>
  <c r="I42" i="1"/>
  <c r="I10" i="1" s="1"/>
  <c r="J42" i="1"/>
  <c r="J10" i="1" s="1"/>
  <c r="K42" i="1"/>
  <c r="K10" i="1" s="1"/>
  <c r="L42" i="1"/>
  <c r="L10" i="1" s="1"/>
  <c r="M42" i="1"/>
  <c r="M10" i="1" s="1"/>
  <c r="N42" i="1"/>
  <c r="N10" i="1" s="1"/>
  <c r="O42" i="1"/>
  <c r="O10" i="1" s="1"/>
  <c r="P42" i="1"/>
  <c r="P10" i="1" s="1"/>
  <c r="Q42" i="1"/>
  <c r="Q10" i="1" s="1"/>
  <c r="R42" i="1"/>
  <c r="R10" i="1" s="1"/>
  <c r="S42" i="1"/>
  <c r="S10" i="1" s="1"/>
  <c r="T42" i="1"/>
  <c r="T10" i="1" s="1"/>
  <c r="U42" i="1"/>
  <c r="U10" i="1" s="1"/>
  <c r="V42" i="1"/>
  <c r="V10" i="1" s="1"/>
  <c r="W42" i="1"/>
  <c r="W10" i="1" s="1"/>
  <c r="X42" i="1"/>
  <c r="X10" i="1" s="1"/>
  <c r="Y42" i="1"/>
  <c r="Y10" i="1" s="1"/>
  <c r="Z42" i="1"/>
  <c r="Z10" i="1" s="1"/>
  <c r="AA42" i="1"/>
  <c r="AA10" i="1" s="1"/>
  <c r="AB42" i="1"/>
  <c r="AB10" i="1" s="1"/>
  <c r="AC42" i="1"/>
  <c r="AC10" i="1" s="1"/>
  <c r="AD42" i="1"/>
  <c r="AD10" i="1" s="1"/>
  <c r="AE42" i="1"/>
  <c r="AE10" i="1" s="1"/>
  <c r="AF42" i="1"/>
  <c r="AF10" i="1" s="1"/>
  <c r="AG42" i="1"/>
  <c r="AG10" i="1" s="1"/>
  <c r="AH42" i="1"/>
  <c r="AH10" i="1" s="1"/>
  <c r="AI42" i="1"/>
  <c r="AI10" i="1" s="1"/>
  <c r="AJ42" i="1"/>
  <c r="AJ10" i="1" s="1"/>
  <c r="AK42" i="1"/>
  <c r="AK10" i="1" s="1"/>
  <c r="AL42" i="1"/>
  <c r="AL10" i="1" s="1"/>
  <c r="E43" i="1"/>
  <c r="E11" i="1" s="1"/>
  <c r="F43" i="1"/>
  <c r="F11" i="1" s="1"/>
  <c r="G43" i="1"/>
  <c r="G11" i="1" s="1"/>
  <c r="H43" i="1"/>
  <c r="H11" i="1" s="1"/>
  <c r="I43" i="1"/>
  <c r="I11" i="1" s="1"/>
  <c r="J43" i="1"/>
  <c r="J11" i="1" s="1"/>
  <c r="K43" i="1"/>
  <c r="K11" i="1" s="1"/>
  <c r="L43" i="1"/>
  <c r="L11" i="1" s="1"/>
  <c r="M43" i="1"/>
  <c r="M11" i="1" s="1"/>
  <c r="N43" i="1"/>
  <c r="N11" i="1" s="1"/>
  <c r="O43" i="1"/>
  <c r="O11" i="1" s="1"/>
  <c r="P43" i="1"/>
  <c r="P11" i="1" s="1"/>
  <c r="Q43" i="1"/>
  <c r="Q11" i="1" s="1"/>
  <c r="R43" i="1"/>
  <c r="R11" i="1" s="1"/>
  <c r="S43" i="1"/>
  <c r="S11" i="1" s="1"/>
  <c r="T43" i="1"/>
  <c r="T11" i="1" s="1"/>
  <c r="U43" i="1"/>
  <c r="U11" i="1" s="1"/>
  <c r="V43" i="1"/>
  <c r="V11" i="1" s="1"/>
  <c r="W43" i="1"/>
  <c r="W11" i="1" s="1"/>
  <c r="X43" i="1"/>
  <c r="X11" i="1" s="1"/>
  <c r="Y43" i="1"/>
  <c r="Y11" i="1" s="1"/>
  <c r="Z43" i="1"/>
  <c r="Z11" i="1" s="1"/>
  <c r="AA43" i="1"/>
  <c r="AA11" i="1" s="1"/>
  <c r="AB43" i="1"/>
  <c r="AB11" i="1" s="1"/>
  <c r="AC43" i="1"/>
  <c r="AC11" i="1" s="1"/>
  <c r="AD43" i="1"/>
  <c r="AD11" i="1" s="1"/>
  <c r="AE43" i="1"/>
  <c r="AE11" i="1" s="1"/>
  <c r="AF43" i="1"/>
  <c r="AF11" i="1" s="1"/>
  <c r="AG43" i="1"/>
  <c r="AG11" i="1"/>
  <c r="AH43" i="1"/>
  <c r="AH11" i="1" s="1"/>
  <c r="AI43" i="1"/>
  <c r="AI11" i="1" s="1"/>
  <c r="AJ43" i="1"/>
  <c r="AJ11" i="1" s="1"/>
  <c r="AK43" i="1"/>
  <c r="AK11" i="1" s="1"/>
  <c r="AL43" i="1"/>
  <c r="AL11" i="1" s="1"/>
  <c r="E44" i="1"/>
  <c r="E12" i="1" s="1"/>
  <c r="F44" i="1"/>
  <c r="F12" i="1" s="1"/>
  <c r="G44" i="1"/>
  <c r="G12" i="1" s="1"/>
  <c r="H44" i="1"/>
  <c r="H12" i="1" s="1"/>
  <c r="I44" i="1"/>
  <c r="I12" i="1" s="1"/>
  <c r="J44" i="1"/>
  <c r="J12" i="1" s="1"/>
  <c r="K44" i="1"/>
  <c r="K12" i="1" s="1"/>
  <c r="L44" i="1"/>
  <c r="L12" i="1" s="1"/>
  <c r="M44" i="1"/>
  <c r="M12" i="1" s="1"/>
  <c r="N44" i="1"/>
  <c r="N12" i="1" s="1"/>
  <c r="O44" i="1"/>
  <c r="O12" i="1" s="1"/>
  <c r="P44" i="1"/>
  <c r="P12" i="1" s="1"/>
  <c r="Q44" i="1"/>
  <c r="Q12" i="1" s="1"/>
  <c r="R44" i="1"/>
  <c r="R12" i="1" s="1"/>
  <c r="S44" i="1"/>
  <c r="S12" i="1" s="1"/>
  <c r="T44" i="1"/>
  <c r="T12" i="1" s="1"/>
  <c r="U44" i="1"/>
  <c r="U12" i="1" s="1"/>
  <c r="V44" i="1"/>
  <c r="V12" i="1" s="1"/>
  <c r="W44" i="1"/>
  <c r="W12" i="1" s="1"/>
  <c r="X44" i="1"/>
  <c r="X12" i="1" s="1"/>
  <c r="Y44" i="1"/>
  <c r="Y12" i="1" s="1"/>
  <c r="Z44" i="1"/>
  <c r="Z12" i="1" s="1"/>
  <c r="AA44" i="1"/>
  <c r="AA12" i="1" s="1"/>
  <c r="AB44" i="1"/>
  <c r="AB12" i="1" s="1"/>
  <c r="AC44" i="1"/>
  <c r="AC12" i="1" s="1"/>
  <c r="AD44" i="1"/>
  <c r="AD12" i="1" s="1"/>
  <c r="AE44" i="1"/>
  <c r="AE12" i="1" s="1"/>
  <c r="AF44" i="1"/>
  <c r="AF12" i="1" s="1"/>
  <c r="AG44" i="1"/>
  <c r="AG12" i="1" s="1"/>
  <c r="AH44" i="1"/>
  <c r="AH12" i="1" s="1"/>
  <c r="AI44" i="1"/>
  <c r="AI12" i="1" s="1"/>
  <c r="AJ44" i="1"/>
  <c r="AJ12" i="1" s="1"/>
  <c r="AK44" i="1"/>
  <c r="AK12" i="1" s="1"/>
  <c r="AL44" i="1"/>
  <c r="AL12" i="1" s="1"/>
  <c r="E45" i="1"/>
  <c r="E13" i="1" s="1"/>
  <c r="F45" i="1"/>
  <c r="F13" i="1" s="1"/>
  <c r="G45" i="1"/>
  <c r="G13" i="1" s="1"/>
  <c r="H45" i="1"/>
  <c r="H13" i="1" s="1"/>
  <c r="I45" i="1"/>
  <c r="I13" i="1" s="1"/>
  <c r="J45" i="1"/>
  <c r="J13" i="1" s="1"/>
  <c r="K45" i="1"/>
  <c r="K13" i="1" s="1"/>
  <c r="L45" i="1"/>
  <c r="L13" i="1" s="1"/>
  <c r="M45" i="1"/>
  <c r="M13" i="1" s="1"/>
  <c r="N45" i="1"/>
  <c r="N13" i="1" s="1"/>
  <c r="O45" i="1"/>
  <c r="O13" i="1" s="1"/>
  <c r="P45" i="1"/>
  <c r="P13" i="1" s="1"/>
  <c r="Q45" i="1"/>
  <c r="Q13" i="1" s="1"/>
  <c r="R45" i="1"/>
  <c r="R13" i="1" s="1"/>
  <c r="S45" i="1"/>
  <c r="S13" i="1" s="1"/>
  <c r="T45" i="1"/>
  <c r="T13" i="1" s="1"/>
  <c r="U45" i="1"/>
  <c r="U13" i="1" s="1"/>
  <c r="V45" i="1"/>
  <c r="V13" i="1" s="1"/>
  <c r="W45" i="1"/>
  <c r="W13" i="1" s="1"/>
  <c r="X45" i="1"/>
  <c r="X13" i="1" s="1"/>
  <c r="Y45" i="1"/>
  <c r="Y13" i="1" s="1"/>
  <c r="Z45" i="1"/>
  <c r="Z13" i="1" s="1"/>
  <c r="AA45" i="1"/>
  <c r="AA13" i="1" s="1"/>
  <c r="AB45" i="1"/>
  <c r="AB13" i="1" s="1"/>
  <c r="AC45" i="1"/>
  <c r="AC13" i="1" s="1"/>
  <c r="AD45" i="1"/>
  <c r="AD13" i="1" s="1"/>
  <c r="AE45" i="1"/>
  <c r="AE13" i="1" s="1"/>
  <c r="AF45" i="1"/>
  <c r="AF13" i="1" s="1"/>
  <c r="AG45" i="1"/>
  <c r="AG13" i="1" s="1"/>
  <c r="AH45" i="1"/>
  <c r="AH13" i="1" s="1"/>
  <c r="AI45" i="1"/>
  <c r="AI13" i="1" s="1"/>
  <c r="AJ45" i="1"/>
  <c r="AJ13" i="1" s="1"/>
  <c r="AK45" i="1"/>
  <c r="AK13" i="1" s="1"/>
  <c r="AL45" i="1"/>
  <c r="AL13" i="1" s="1"/>
  <c r="E36" i="1"/>
  <c r="E4" i="1" s="1"/>
  <c r="F36" i="1"/>
  <c r="F4" i="1" s="1"/>
  <c r="G36" i="1"/>
  <c r="G4" i="1" s="1"/>
  <c r="H36" i="1"/>
  <c r="H4" i="1" s="1"/>
  <c r="I36" i="1"/>
  <c r="I4" i="1" s="1"/>
  <c r="J36" i="1"/>
  <c r="J4" i="1" s="1"/>
  <c r="K36" i="1"/>
  <c r="K4" i="1" s="1"/>
  <c r="L36" i="1"/>
  <c r="L4" i="1" s="1"/>
  <c r="M36" i="1"/>
  <c r="M4" i="1" s="1"/>
  <c r="N36" i="1"/>
  <c r="N4" i="1" s="1"/>
  <c r="O36" i="1"/>
  <c r="O4" i="1" s="1"/>
  <c r="P36" i="1"/>
  <c r="P4" i="1" s="1"/>
  <c r="Q36" i="1"/>
  <c r="Q4" i="1" s="1"/>
  <c r="R36" i="1"/>
  <c r="R4" i="1" s="1"/>
  <c r="S36" i="1"/>
  <c r="S4" i="1" s="1"/>
  <c r="T36" i="1"/>
  <c r="T4" i="1" s="1"/>
  <c r="U36" i="1"/>
  <c r="U4" i="1" s="1"/>
  <c r="V36" i="1"/>
  <c r="V4" i="1" s="1"/>
  <c r="W36" i="1"/>
  <c r="W4" i="1" s="1"/>
  <c r="X36" i="1"/>
  <c r="X4" i="1" s="1"/>
  <c r="Y36" i="1"/>
  <c r="Y4" i="1" s="1"/>
  <c r="Z36" i="1"/>
  <c r="Z4" i="1" s="1"/>
  <c r="AA36" i="1"/>
  <c r="AA4" i="1" s="1"/>
  <c r="AB36" i="1"/>
  <c r="AB4" i="1" s="1"/>
  <c r="AC36" i="1"/>
  <c r="AC4" i="1" s="1"/>
  <c r="AD36" i="1"/>
  <c r="AD4" i="1" s="1"/>
  <c r="AE36" i="1"/>
  <c r="AE4" i="1" s="1"/>
  <c r="AF36" i="1"/>
  <c r="AF4" i="1" s="1"/>
  <c r="AG36" i="1"/>
  <c r="AG4" i="1" s="1"/>
  <c r="AH36" i="1"/>
  <c r="AH4" i="1" s="1"/>
  <c r="AI36" i="1"/>
  <c r="AI4" i="1" s="1"/>
  <c r="AJ36" i="1"/>
  <c r="AJ4" i="1"/>
  <c r="AK36" i="1"/>
  <c r="AK4" i="1" s="1"/>
  <c r="AL36" i="1"/>
  <c r="AL4" i="1" s="1"/>
</calcChain>
</file>

<file path=xl/sharedStrings.xml><?xml version="1.0" encoding="utf-8"?>
<sst xmlns="http://schemas.openxmlformats.org/spreadsheetml/2006/main" count="273" uniqueCount="91">
  <si>
    <t>Facility Needs-Slots Needed</t>
  </si>
  <si>
    <t>Clinical Placement Fulfillment by Class if Pediatrics and Obstetrics are Alternated by Quarter (Based on Calculations NO ENTRY REQUIRED)</t>
  </si>
  <si>
    <t>Fund</t>
  </si>
  <si>
    <t>Fundamentals</t>
  </si>
  <si>
    <t>MS1</t>
  </si>
  <si>
    <t>Med/Surg 1</t>
  </si>
  <si>
    <t>MS2</t>
  </si>
  <si>
    <t>Med/Surg 2</t>
  </si>
  <si>
    <t>MS3</t>
  </si>
  <si>
    <t>Med/Surg 3</t>
  </si>
  <si>
    <t>MS4</t>
  </si>
  <si>
    <t>Med/Surg 4</t>
  </si>
  <si>
    <t>Psych</t>
  </si>
  <si>
    <t>Psychiatric</t>
  </si>
  <si>
    <t>Comm</t>
  </si>
  <si>
    <t>Community</t>
  </si>
  <si>
    <t>Prec</t>
  </si>
  <si>
    <t>Preceptor</t>
  </si>
  <si>
    <t>OB</t>
  </si>
  <si>
    <t>Mother/Baby</t>
  </si>
  <si>
    <t>Peds</t>
  </si>
  <si>
    <t>Pediatrics</t>
  </si>
  <si>
    <t>Clinical Placement Requirements by Class if Pediatrics and Obstetrics are Taught Every Quarter (Based on Calculations NO ENTRY REQUIRED)</t>
  </si>
  <si>
    <t>Schedule of Classes per Cohort</t>
  </si>
  <si>
    <t>Cohort</t>
  </si>
  <si>
    <t>MS2/ObP</t>
  </si>
  <si>
    <t>MS3/POb</t>
  </si>
  <si>
    <t>MS4/Psy</t>
  </si>
  <si>
    <t>Com/Pre</t>
  </si>
  <si>
    <t>LEGEND</t>
  </si>
  <si>
    <t>Cohort Group</t>
  </si>
  <si>
    <t>Type Codes</t>
  </si>
  <si>
    <t>Fund:</t>
  </si>
  <si>
    <t>MS1:</t>
  </si>
  <si>
    <t>Med/Surge I</t>
  </si>
  <si>
    <t>MS2/ObP:</t>
  </si>
  <si>
    <t>Med/Surge II and Obstetrics or Pediatrics</t>
  </si>
  <si>
    <t>MS3/Pob:</t>
  </si>
  <si>
    <t>Med/Surge III and Pediatrics or Obstetrics</t>
  </si>
  <si>
    <t>MS4/Psy:</t>
  </si>
  <si>
    <t>Med/Surge IV and Psychiatric</t>
  </si>
  <si>
    <t>Com/Pre:</t>
  </si>
  <si>
    <t>Community Health and Preceptorship</t>
  </si>
  <si>
    <t>Clinical Placement Requirements</t>
  </si>
  <si>
    <t>Clinical Placement Requirements by Class if Pediatrics and Obstetrics are Alternated by Quarter (Based on Calculations NO ENTRY REQUIRED)</t>
  </si>
  <si>
    <t xml:space="preserve">Cohort </t>
  </si>
  <si>
    <t>Description</t>
  </si>
  <si>
    <t>Type</t>
  </si>
  <si>
    <t>Clinical Placement Requirements by Class if Pediatrics and Obstetrics are Taught Every Quarter</t>
  </si>
  <si>
    <t>Facility Placement Availability by Facility and Type of Clinical Experience</t>
  </si>
  <si>
    <t>Clinical Placement Availability by Facility and Type of Clinical Experience  (Enter Actual Spaces Available)</t>
  </si>
  <si>
    <t>Facility</t>
  </si>
  <si>
    <t>Spaces Available by Quarter</t>
  </si>
  <si>
    <t>Beth Shalom Skilled</t>
  </si>
  <si>
    <t>Beth Shalom LTC</t>
  </si>
  <si>
    <t>Windermere Skilled</t>
  </si>
  <si>
    <t>Maryview 4 N</t>
  </si>
  <si>
    <t>Maryview 3 N</t>
  </si>
  <si>
    <t>Maryview 5 S&amp;N</t>
  </si>
  <si>
    <t>Maryview MB</t>
  </si>
  <si>
    <t>Depaul</t>
  </si>
  <si>
    <t>Sentara</t>
  </si>
  <si>
    <t>Chip (O)</t>
  </si>
  <si>
    <t>Chesapeake General</t>
  </si>
  <si>
    <t>Maryview 5 N</t>
  </si>
  <si>
    <t>Marview 5 S</t>
  </si>
  <si>
    <t>ME Cox Senior Day Care (O)</t>
  </si>
  <si>
    <t>Sentara Pace</t>
  </si>
  <si>
    <t>St Mary's</t>
  </si>
  <si>
    <t>Rainbow Station</t>
  </si>
  <si>
    <t xml:space="preserve">Peds </t>
  </si>
  <si>
    <t>Chesapeake School System</t>
  </si>
  <si>
    <t>Maryview Telemetry 2 S</t>
  </si>
  <si>
    <t>Maryview Telemetry 3 N</t>
  </si>
  <si>
    <t>Maryview ICU's,</t>
  </si>
  <si>
    <t>Stepdown, ED, MICU, SICU, CVT, 2 per unit</t>
  </si>
  <si>
    <t xml:space="preserve">Riverside Behavioral  </t>
  </si>
  <si>
    <t>D/E</t>
  </si>
  <si>
    <t>Maryview</t>
  </si>
  <si>
    <t>MHSA- Recovery Center</t>
  </si>
  <si>
    <t>MHSA-  Harbors</t>
  </si>
  <si>
    <t>MHSA- Beach House</t>
  </si>
  <si>
    <t>Beth Shalom Dementia U</t>
  </si>
  <si>
    <t>VB Health Dept</t>
  </si>
  <si>
    <t xml:space="preserve">Chesapeake </t>
  </si>
  <si>
    <t xml:space="preserve">Maryview </t>
  </si>
  <si>
    <t>Chesapeake Regional</t>
  </si>
  <si>
    <t>University College of Nursing - Clinical Program Schedule Planning</t>
  </si>
  <si>
    <t xml:space="preserve"> Student Count (Enter)</t>
  </si>
  <si>
    <t>Clinical Classes Required by Each Cohort and the Anticipated Semester/Quarter</t>
  </si>
  <si>
    <t>Semester/Quarter (Year and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</si>
</sst>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rgb="FF333333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left" vertical="top" indent="1"/>
    </xf>
    <xf numFmtId="0" fontId="1" fillId="0" borderId="0" xfId="0" applyFont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1" fillId="0" borderId="1" xfId="0" applyFont="1" applyBorder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top" textRotation="90"/>
    </xf>
    <xf numFmtId="0" fontId="0" fillId="0" borderId="0" xfId="0" applyAlignment="1">
      <alignment horizontal="center" vertical="top" textRotation="90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93"/>
  <sheetViews>
    <sheetView tabSelected="1" topLeftCell="A2" workbookViewId="0">
      <pane ySplit="585" activePane="bottomLeft"/>
      <selection activeCell="D2" sqref="D2"/>
      <selection pane="bottomLeft" activeCell="C43" sqref="C43"/>
    </sheetView>
  </sheetViews>
  <sheetFormatPr defaultRowHeight="15" x14ac:dyDescent="0.25"/>
  <cols>
    <col min="1" max="1" width="6.140625" customWidth="1"/>
    <col min="3" max="3" width="22.85546875" customWidth="1"/>
    <col min="4" max="4" width="11.42578125" customWidth="1"/>
  </cols>
  <sheetData>
    <row r="1" spans="1:39" x14ac:dyDescent="0.25">
      <c r="A1" s="7" t="s">
        <v>87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3" customFormat="1" ht="15.75" thickBot="1" x14ac:dyDescent="0.3">
      <c r="B2" s="3" t="s">
        <v>90</v>
      </c>
      <c r="C2" s="4"/>
      <c r="D2" s="4">
        <v>1204</v>
      </c>
      <c r="E2" s="4">
        <v>1206</v>
      </c>
      <c r="F2" s="4">
        <v>1210</v>
      </c>
      <c r="G2" s="4">
        <v>1301</v>
      </c>
      <c r="H2" s="4">
        <v>1304</v>
      </c>
      <c r="I2" s="4">
        <v>1306</v>
      </c>
      <c r="J2" s="4">
        <v>1310</v>
      </c>
      <c r="K2" s="4">
        <v>1401</v>
      </c>
      <c r="L2" s="4">
        <v>1404</v>
      </c>
      <c r="M2" s="4">
        <v>1406</v>
      </c>
      <c r="N2" s="4">
        <v>1410</v>
      </c>
      <c r="O2" s="4">
        <v>1501</v>
      </c>
      <c r="P2" s="4">
        <v>1504</v>
      </c>
      <c r="Q2" s="4">
        <v>1506</v>
      </c>
      <c r="R2" s="4">
        <v>1510</v>
      </c>
      <c r="S2" s="4">
        <v>1601</v>
      </c>
      <c r="T2" s="4">
        <v>1604</v>
      </c>
      <c r="U2" s="4">
        <v>1606</v>
      </c>
      <c r="V2" s="4">
        <v>1610</v>
      </c>
      <c r="W2" s="4">
        <v>1701</v>
      </c>
      <c r="X2" s="4">
        <v>1704</v>
      </c>
      <c r="Y2" s="4">
        <v>1706</v>
      </c>
      <c r="Z2" s="4">
        <v>1710</v>
      </c>
      <c r="AA2" s="4">
        <v>1801</v>
      </c>
      <c r="AB2" s="4">
        <v>1804</v>
      </c>
      <c r="AC2" s="4">
        <v>1806</v>
      </c>
      <c r="AD2" s="4">
        <v>1810</v>
      </c>
      <c r="AE2" s="4">
        <v>1901</v>
      </c>
      <c r="AF2" s="4">
        <v>1904</v>
      </c>
      <c r="AG2" s="4">
        <v>1906</v>
      </c>
      <c r="AH2" s="4">
        <v>1910</v>
      </c>
      <c r="AI2" s="4">
        <v>2001</v>
      </c>
      <c r="AJ2" s="4">
        <v>2004</v>
      </c>
      <c r="AK2" s="4">
        <v>2006</v>
      </c>
      <c r="AL2" s="4">
        <v>2010</v>
      </c>
      <c r="AM2" s="4">
        <v>2101</v>
      </c>
    </row>
    <row r="3" spans="1:39" s="11" customFormat="1" x14ac:dyDescent="0.25">
      <c r="A3" s="24" t="s">
        <v>0</v>
      </c>
      <c r="B3" s="7" t="s">
        <v>1</v>
      </c>
      <c r="C3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s="11" customFormat="1" x14ac:dyDescent="0.25">
      <c r="A4" s="22"/>
      <c r="B4" t="s">
        <v>2</v>
      </c>
      <c r="C4" t="s">
        <v>3</v>
      </c>
      <c r="D4" s="15"/>
      <c r="E4" s="15">
        <f ca="1">IFERROR(E36-SUMIF($B$52:$B$307,$B4,E$52:E$307),0)</f>
        <v>0</v>
      </c>
      <c r="F4" s="15">
        <f t="shared" ref="F4:G4" ca="1" si="0">IFERROR(F36-SUMIF($B$52:$B$307,$B4,F$52:F$307),0)</f>
        <v>0</v>
      </c>
      <c r="G4" s="15">
        <f t="shared" ca="1" si="0"/>
        <v>24</v>
      </c>
      <c r="H4" s="15">
        <f t="shared" ref="H4:AM4" ca="1" si="1">IFERROR(H36-SUMIF($B$52:$B$307,$B4,H$52:H$307),0)</f>
        <v>0</v>
      </c>
      <c r="I4" s="15">
        <f t="shared" ca="1" si="1"/>
        <v>24</v>
      </c>
      <c r="J4" s="15">
        <f t="shared" ca="1" si="1"/>
        <v>0</v>
      </c>
      <c r="K4" s="15">
        <f t="shared" ca="1" si="1"/>
        <v>40</v>
      </c>
      <c r="L4" s="15">
        <f t="shared" ca="1" si="1"/>
        <v>0</v>
      </c>
      <c r="M4" s="15">
        <f t="shared" ca="1" si="1"/>
        <v>40</v>
      </c>
      <c r="N4" s="15">
        <f t="shared" ca="1" si="1"/>
        <v>0</v>
      </c>
      <c r="O4" s="15">
        <f t="shared" ca="1" si="1"/>
        <v>40</v>
      </c>
      <c r="P4" s="15">
        <f t="shared" ca="1" si="1"/>
        <v>0</v>
      </c>
      <c r="Q4" s="15">
        <f t="shared" ca="1" si="1"/>
        <v>40</v>
      </c>
      <c r="R4" s="15">
        <f t="shared" ca="1" si="1"/>
        <v>0</v>
      </c>
      <c r="S4" s="15">
        <f t="shared" ca="1" si="1"/>
        <v>40</v>
      </c>
      <c r="T4" s="15">
        <f t="shared" ca="1" si="1"/>
        <v>0</v>
      </c>
      <c r="U4" s="15">
        <f t="shared" ca="1" si="1"/>
        <v>40</v>
      </c>
      <c r="V4" s="15">
        <f t="shared" ca="1" si="1"/>
        <v>0</v>
      </c>
      <c r="W4" s="15">
        <f t="shared" ca="1" si="1"/>
        <v>40</v>
      </c>
      <c r="X4" s="15">
        <f t="shared" ca="1" si="1"/>
        <v>0</v>
      </c>
      <c r="Y4" s="15">
        <f t="shared" ca="1" si="1"/>
        <v>40</v>
      </c>
      <c r="Z4" s="15">
        <f t="shared" ca="1" si="1"/>
        <v>0</v>
      </c>
      <c r="AA4" s="15">
        <f t="shared" ca="1" si="1"/>
        <v>40</v>
      </c>
      <c r="AB4" s="15">
        <f t="shared" ca="1" si="1"/>
        <v>0</v>
      </c>
      <c r="AC4" s="15">
        <f t="shared" ca="1" si="1"/>
        <v>40</v>
      </c>
      <c r="AD4" s="15">
        <f t="shared" ca="1" si="1"/>
        <v>0</v>
      </c>
      <c r="AE4" s="15">
        <f t="shared" ca="1" si="1"/>
        <v>40</v>
      </c>
      <c r="AF4" s="15">
        <f t="shared" ca="1" si="1"/>
        <v>0</v>
      </c>
      <c r="AG4" s="15">
        <f t="shared" ca="1" si="1"/>
        <v>40</v>
      </c>
      <c r="AH4" s="15">
        <f t="shared" ca="1" si="1"/>
        <v>0</v>
      </c>
      <c r="AI4" s="15">
        <f t="shared" ca="1" si="1"/>
        <v>0</v>
      </c>
      <c r="AJ4" s="15">
        <f t="shared" ca="1" si="1"/>
        <v>0</v>
      </c>
      <c r="AK4" s="15">
        <f t="shared" ca="1" si="1"/>
        <v>0</v>
      </c>
      <c r="AL4" s="15">
        <f t="shared" ca="1" si="1"/>
        <v>0</v>
      </c>
      <c r="AM4" s="15">
        <f t="shared" si="1"/>
        <v>0</v>
      </c>
    </row>
    <row r="5" spans="1:39" s="11" customFormat="1" x14ac:dyDescent="0.25">
      <c r="A5" s="22"/>
      <c r="B5" t="s">
        <v>4</v>
      </c>
      <c r="C5" t="s">
        <v>5</v>
      </c>
      <c r="D5" s="15"/>
      <c r="E5" s="15">
        <f t="shared" ref="E5:G13" ca="1" si="2">IFERROR(E37-SUMIF($B$52:$B$307,$B5,E$52:E$307),0)</f>
        <v>0</v>
      </c>
      <c r="F5" s="15">
        <f t="shared" ca="1" si="2"/>
        <v>0</v>
      </c>
      <c r="G5" s="15">
        <f t="shared" ca="1" si="2"/>
        <v>0</v>
      </c>
      <c r="H5" s="15">
        <f t="shared" ref="H5:AM5" ca="1" si="3">IFERROR(H37-SUMIF($B$52:$B$307,$B5,H$52:H$307),0)</f>
        <v>24</v>
      </c>
      <c r="I5" s="15">
        <f t="shared" ca="1" si="3"/>
        <v>0</v>
      </c>
      <c r="J5" s="15">
        <f t="shared" ca="1" si="3"/>
        <v>24</v>
      </c>
      <c r="K5" s="15">
        <f t="shared" ca="1" si="3"/>
        <v>40</v>
      </c>
      <c r="L5" s="15">
        <f t="shared" ca="1" si="3"/>
        <v>40</v>
      </c>
      <c r="M5" s="15">
        <f t="shared" ca="1" si="3"/>
        <v>0</v>
      </c>
      <c r="N5" s="15">
        <f t="shared" ca="1" si="3"/>
        <v>40</v>
      </c>
      <c r="O5" s="15">
        <f t="shared" ca="1" si="3"/>
        <v>0</v>
      </c>
      <c r="P5" s="15">
        <f t="shared" ca="1" si="3"/>
        <v>40</v>
      </c>
      <c r="Q5" s="15">
        <f t="shared" ca="1" si="3"/>
        <v>0</v>
      </c>
      <c r="R5" s="15">
        <f t="shared" ca="1" si="3"/>
        <v>40</v>
      </c>
      <c r="S5" s="15">
        <f t="shared" ca="1" si="3"/>
        <v>0</v>
      </c>
      <c r="T5" s="15">
        <f t="shared" ca="1" si="3"/>
        <v>40</v>
      </c>
      <c r="U5" s="15">
        <f t="shared" ca="1" si="3"/>
        <v>0</v>
      </c>
      <c r="V5" s="15">
        <f t="shared" ca="1" si="3"/>
        <v>40</v>
      </c>
      <c r="W5" s="15">
        <f t="shared" ca="1" si="3"/>
        <v>0</v>
      </c>
      <c r="X5" s="15">
        <f t="shared" ca="1" si="3"/>
        <v>40</v>
      </c>
      <c r="Y5" s="15">
        <f t="shared" ca="1" si="3"/>
        <v>0</v>
      </c>
      <c r="Z5" s="15">
        <f t="shared" ca="1" si="3"/>
        <v>40</v>
      </c>
      <c r="AA5" s="15">
        <f t="shared" ca="1" si="3"/>
        <v>0</v>
      </c>
      <c r="AB5" s="15">
        <f t="shared" ca="1" si="3"/>
        <v>40</v>
      </c>
      <c r="AC5" s="15">
        <f t="shared" ca="1" si="3"/>
        <v>0</v>
      </c>
      <c r="AD5" s="15">
        <f t="shared" ca="1" si="3"/>
        <v>40</v>
      </c>
      <c r="AE5" s="15">
        <f t="shared" ca="1" si="3"/>
        <v>0</v>
      </c>
      <c r="AF5" s="15">
        <f t="shared" ca="1" si="3"/>
        <v>40</v>
      </c>
      <c r="AG5" s="15">
        <f t="shared" ca="1" si="3"/>
        <v>0</v>
      </c>
      <c r="AH5" s="15">
        <f t="shared" ca="1" si="3"/>
        <v>40</v>
      </c>
      <c r="AI5" s="15">
        <f t="shared" ca="1" si="3"/>
        <v>0</v>
      </c>
      <c r="AJ5" s="15">
        <f t="shared" ca="1" si="3"/>
        <v>0</v>
      </c>
      <c r="AK5" s="15">
        <f t="shared" ca="1" si="3"/>
        <v>0</v>
      </c>
      <c r="AL5" s="15">
        <f t="shared" ca="1" si="3"/>
        <v>0</v>
      </c>
      <c r="AM5" s="15">
        <f t="shared" si="3"/>
        <v>0</v>
      </c>
    </row>
    <row r="6" spans="1:39" s="11" customFormat="1" x14ac:dyDescent="0.25">
      <c r="A6" s="22"/>
      <c r="B6" t="s">
        <v>6</v>
      </c>
      <c r="C6" t="s">
        <v>7</v>
      </c>
      <c r="D6" s="15"/>
      <c r="E6" s="15">
        <f t="shared" ca="1" si="2"/>
        <v>0</v>
      </c>
      <c r="F6" s="15">
        <f t="shared" ca="1" si="2"/>
        <v>0</v>
      </c>
      <c r="G6" s="15">
        <f t="shared" ca="1" si="2"/>
        <v>0</v>
      </c>
      <c r="H6" s="15">
        <f t="shared" ref="H6:AM6" ca="1" si="4">IFERROR(H38-SUMIF($B$52:$B$307,$B6,H$52:H$307),0)</f>
        <v>0</v>
      </c>
      <c r="I6" s="15">
        <f t="shared" ca="1" si="4"/>
        <v>24</v>
      </c>
      <c r="J6" s="15">
        <f t="shared" ca="1" si="4"/>
        <v>0</v>
      </c>
      <c r="K6" s="15">
        <f t="shared" ca="1" si="4"/>
        <v>24</v>
      </c>
      <c r="L6" s="15">
        <f t="shared" ca="1" si="4"/>
        <v>0</v>
      </c>
      <c r="M6" s="15">
        <f t="shared" ca="1" si="4"/>
        <v>40</v>
      </c>
      <c r="N6" s="15">
        <f t="shared" ca="1" si="4"/>
        <v>0</v>
      </c>
      <c r="O6" s="15">
        <f t="shared" ca="1" si="4"/>
        <v>40</v>
      </c>
      <c r="P6" s="15">
        <f t="shared" ca="1" si="4"/>
        <v>0</v>
      </c>
      <c r="Q6" s="15">
        <f t="shared" ca="1" si="4"/>
        <v>40</v>
      </c>
      <c r="R6" s="15">
        <f t="shared" ca="1" si="4"/>
        <v>0</v>
      </c>
      <c r="S6" s="15">
        <f t="shared" ca="1" si="4"/>
        <v>40</v>
      </c>
      <c r="T6" s="15">
        <f t="shared" ca="1" si="4"/>
        <v>0</v>
      </c>
      <c r="U6" s="15">
        <f t="shared" ca="1" si="4"/>
        <v>40</v>
      </c>
      <c r="V6" s="15">
        <f t="shared" ca="1" si="4"/>
        <v>0</v>
      </c>
      <c r="W6" s="15">
        <f t="shared" ca="1" si="4"/>
        <v>40</v>
      </c>
      <c r="X6" s="15">
        <f t="shared" ca="1" si="4"/>
        <v>0</v>
      </c>
      <c r="Y6" s="15">
        <f t="shared" ca="1" si="4"/>
        <v>40</v>
      </c>
      <c r="Z6" s="15">
        <f t="shared" ca="1" si="4"/>
        <v>0</v>
      </c>
      <c r="AA6" s="15">
        <f t="shared" ca="1" si="4"/>
        <v>40</v>
      </c>
      <c r="AB6" s="15">
        <f t="shared" ca="1" si="4"/>
        <v>0</v>
      </c>
      <c r="AC6" s="15">
        <f t="shared" ca="1" si="4"/>
        <v>40</v>
      </c>
      <c r="AD6" s="15">
        <f t="shared" ca="1" si="4"/>
        <v>0</v>
      </c>
      <c r="AE6" s="15">
        <f t="shared" ca="1" si="4"/>
        <v>40</v>
      </c>
      <c r="AF6" s="15">
        <f t="shared" ca="1" si="4"/>
        <v>0</v>
      </c>
      <c r="AG6" s="15">
        <f t="shared" ca="1" si="4"/>
        <v>40</v>
      </c>
      <c r="AH6" s="15">
        <f t="shared" ca="1" si="4"/>
        <v>0</v>
      </c>
      <c r="AI6" s="15">
        <f t="shared" ca="1" si="4"/>
        <v>40</v>
      </c>
      <c r="AJ6" s="15">
        <f t="shared" ca="1" si="4"/>
        <v>0</v>
      </c>
      <c r="AK6" s="15">
        <f t="shared" ca="1" si="4"/>
        <v>0</v>
      </c>
      <c r="AL6" s="15">
        <f t="shared" ca="1" si="4"/>
        <v>0</v>
      </c>
      <c r="AM6" s="15">
        <f t="shared" si="4"/>
        <v>0</v>
      </c>
    </row>
    <row r="7" spans="1:39" s="11" customFormat="1" x14ac:dyDescent="0.25">
      <c r="A7" s="22"/>
      <c r="B7" t="s">
        <v>8</v>
      </c>
      <c r="C7" t="s">
        <v>9</v>
      </c>
      <c r="D7" s="15"/>
      <c r="E7" s="15">
        <f t="shared" ca="1" si="2"/>
        <v>0</v>
      </c>
      <c r="F7" s="15">
        <f t="shared" ca="1" si="2"/>
        <v>0</v>
      </c>
      <c r="G7" s="15">
        <f t="shared" ca="1" si="2"/>
        <v>0</v>
      </c>
      <c r="H7" s="15">
        <f t="shared" ref="H7:AM7" ca="1" si="5">IFERROR(H39-SUMIF($B$52:$B$307,$B7,H$52:H$307),0)</f>
        <v>-16</v>
      </c>
      <c r="I7" s="15">
        <f t="shared" ca="1" si="5"/>
        <v>0</v>
      </c>
      <c r="J7" s="15">
        <f t="shared" ca="1" si="5"/>
        <v>24</v>
      </c>
      <c r="K7" s="15">
        <f t="shared" ca="1" si="5"/>
        <v>0</v>
      </c>
      <c r="L7" s="15">
        <f t="shared" ca="1" si="5"/>
        <v>24</v>
      </c>
      <c r="M7" s="15">
        <f t="shared" ca="1" si="5"/>
        <v>0</v>
      </c>
      <c r="N7" s="15">
        <f t="shared" ca="1" si="5"/>
        <v>40</v>
      </c>
      <c r="O7" s="15">
        <f t="shared" ca="1" si="5"/>
        <v>0</v>
      </c>
      <c r="P7" s="15">
        <f t="shared" ca="1" si="5"/>
        <v>40</v>
      </c>
      <c r="Q7" s="15">
        <f t="shared" ca="1" si="5"/>
        <v>0</v>
      </c>
      <c r="R7" s="15">
        <f t="shared" ca="1" si="5"/>
        <v>40</v>
      </c>
      <c r="S7" s="15">
        <f t="shared" ca="1" si="5"/>
        <v>0</v>
      </c>
      <c r="T7" s="15">
        <f t="shared" ca="1" si="5"/>
        <v>40</v>
      </c>
      <c r="U7" s="15">
        <f t="shared" ca="1" si="5"/>
        <v>0</v>
      </c>
      <c r="V7" s="15">
        <f t="shared" ca="1" si="5"/>
        <v>40</v>
      </c>
      <c r="W7" s="15">
        <f t="shared" ca="1" si="5"/>
        <v>0</v>
      </c>
      <c r="X7" s="15">
        <f t="shared" ca="1" si="5"/>
        <v>40</v>
      </c>
      <c r="Y7" s="15">
        <f t="shared" ca="1" si="5"/>
        <v>0</v>
      </c>
      <c r="Z7" s="15">
        <f t="shared" ca="1" si="5"/>
        <v>40</v>
      </c>
      <c r="AA7" s="15">
        <f t="shared" ca="1" si="5"/>
        <v>0</v>
      </c>
      <c r="AB7" s="15">
        <f t="shared" ca="1" si="5"/>
        <v>40</v>
      </c>
      <c r="AC7" s="15">
        <f t="shared" ca="1" si="5"/>
        <v>0</v>
      </c>
      <c r="AD7" s="15">
        <f t="shared" ca="1" si="5"/>
        <v>40</v>
      </c>
      <c r="AE7" s="15">
        <f t="shared" ca="1" si="5"/>
        <v>0</v>
      </c>
      <c r="AF7" s="15">
        <f t="shared" ca="1" si="5"/>
        <v>40</v>
      </c>
      <c r="AG7" s="15">
        <f t="shared" ca="1" si="5"/>
        <v>0</v>
      </c>
      <c r="AH7" s="15">
        <f t="shared" ca="1" si="5"/>
        <v>40</v>
      </c>
      <c r="AI7" s="15">
        <f t="shared" ca="1" si="5"/>
        <v>0</v>
      </c>
      <c r="AJ7" s="15">
        <f t="shared" ca="1" si="5"/>
        <v>40</v>
      </c>
      <c r="AK7" s="15">
        <f t="shared" ca="1" si="5"/>
        <v>0</v>
      </c>
      <c r="AL7" s="15">
        <f t="shared" ca="1" si="5"/>
        <v>0</v>
      </c>
      <c r="AM7" s="15">
        <f t="shared" si="5"/>
        <v>0</v>
      </c>
    </row>
    <row r="8" spans="1:39" s="11" customFormat="1" x14ac:dyDescent="0.25">
      <c r="A8" s="22"/>
      <c r="B8" t="s">
        <v>10</v>
      </c>
      <c r="C8" t="s">
        <v>11</v>
      </c>
      <c r="D8" s="15"/>
      <c r="E8" s="15">
        <f t="shared" ca="1" si="2"/>
        <v>0</v>
      </c>
      <c r="F8" s="15">
        <f t="shared" ca="1" si="2"/>
        <v>0</v>
      </c>
      <c r="G8" s="15">
        <f t="shared" ca="1" si="2"/>
        <v>0</v>
      </c>
      <c r="H8" s="15">
        <f t="shared" ref="H8:AM8" ca="1" si="6">IFERROR(H40-SUMIF($B$52:$B$307,$B8,H$52:H$307),0)</f>
        <v>0</v>
      </c>
      <c r="I8" s="15">
        <f t="shared" ca="1" si="6"/>
        <v>0</v>
      </c>
      <c r="J8" s="15">
        <f t="shared" ca="1" si="6"/>
        <v>0</v>
      </c>
      <c r="K8" s="15">
        <f t="shared" ca="1" si="6"/>
        <v>24</v>
      </c>
      <c r="L8" s="15">
        <f t="shared" ca="1" si="6"/>
        <v>0</v>
      </c>
      <c r="M8" s="15">
        <f t="shared" ca="1" si="6"/>
        <v>24</v>
      </c>
      <c r="N8" s="15">
        <f t="shared" ca="1" si="6"/>
        <v>0</v>
      </c>
      <c r="O8" s="15">
        <f t="shared" ca="1" si="6"/>
        <v>40</v>
      </c>
      <c r="P8" s="15">
        <f t="shared" ca="1" si="6"/>
        <v>0</v>
      </c>
      <c r="Q8" s="15">
        <f t="shared" ca="1" si="6"/>
        <v>40</v>
      </c>
      <c r="R8" s="15">
        <f t="shared" ca="1" si="6"/>
        <v>0</v>
      </c>
      <c r="S8" s="15">
        <f t="shared" ca="1" si="6"/>
        <v>40</v>
      </c>
      <c r="T8" s="15">
        <f t="shared" ca="1" si="6"/>
        <v>0</v>
      </c>
      <c r="U8" s="15">
        <f t="shared" ca="1" si="6"/>
        <v>40</v>
      </c>
      <c r="V8" s="15">
        <f t="shared" ca="1" si="6"/>
        <v>0</v>
      </c>
      <c r="W8" s="15">
        <f t="shared" ca="1" si="6"/>
        <v>40</v>
      </c>
      <c r="X8" s="15">
        <f t="shared" ca="1" si="6"/>
        <v>0</v>
      </c>
      <c r="Y8" s="15">
        <f t="shared" ca="1" si="6"/>
        <v>40</v>
      </c>
      <c r="Z8" s="15">
        <f t="shared" ca="1" si="6"/>
        <v>0</v>
      </c>
      <c r="AA8" s="15">
        <f t="shared" ca="1" si="6"/>
        <v>40</v>
      </c>
      <c r="AB8" s="15">
        <f t="shared" ca="1" si="6"/>
        <v>0</v>
      </c>
      <c r="AC8" s="15">
        <f t="shared" ca="1" si="6"/>
        <v>40</v>
      </c>
      <c r="AD8" s="15">
        <f t="shared" ca="1" si="6"/>
        <v>0</v>
      </c>
      <c r="AE8" s="15">
        <f t="shared" ca="1" si="6"/>
        <v>40</v>
      </c>
      <c r="AF8" s="15">
        <f t="shared" ca="1" si="6"/>
        <v>0</v>
      </c>
      <c r="AG8" s="15">
        <f t="shared" ca="1" si="6"/>
        <v>40</v>
      </c>
      <c r="AH8" s="15">
        <f t="shared" ca="1" si="6"/>
        <v>0</v>
      </c>
      <c r="AI8" s="15">
        <f t="shared" ca="1" si="6"/>
        <v>40</v>
      </c>
      <c r="AJ8" s="15">
        <f t="shared" ca="1" si="6"/>
        <v>0</v>
      </c>
      <c r="AK8" s="15">
        <f t="shared" ca="1" si="6"/>
        <v>40</v>
      </c>
      <c r="AL8" s="15">
        <f t="shared" ca="1" si="6"/>
        <v>0</v>
      </c>
      <c r="AM8" s="15">
        <f t="shared" si="6"/>
        <v>0</v>
      </c>
    </row>
    <row r="9" spans="1:39" s="11" customFormat="1" x14ac:dyDescent="0.25">
      <c r="A9" s="22"/>
      <c r="B9" t="s">
        <v>12</v>
      </c>
      <c r="C9" t="s">
        <v>13</v>
      </c>
      <c r="D9" s="15"/>
      <c r="E9" s="15">
        <f t="shared" ca="1" si="2"/>
        <v>0</v>
      </c>
      <c r="F9" s="15">
        <f t="shared" ca="1" si="2"/>
        <v>0</v>
      </c>
      <c r="G9" s="15">
        <f t="shared" ca="1" si="2"/>
        <v>0</v>
      </c>
      <c r="H9" s="15">
        <f t="shared" ref="H9:AM9" ca="1" si="7">IFERROR(H41-SUMIF($B$52:$B$307,$B9,H$52:H$307),0)</f>
        <v>0</v>
      </c>
      <c r="I9" s="15">
        <f t="shared" ca="1" si="7"/>
        <v>-8</v>
      </c>
      <c r="J9" s="15">
        <f t="shared" ca="1" si="7"/>
        <v>0</v>
      </c>
      <c r="K9" s="15">
        <f t="shared" ca="1" si="7"/>
        <v>24</v>
      </c>
      <c r="L9" s="15">
        <f t="shared" ca="1" si="7"/>
        <v>0</v>
      </c>
      <c r="M9" s="15">
        <f t="shared" ca="1" si="7"/>
        <v>24</v>
      </c>
      <c r="N9" s="15">
        <f t="shared" ca="1" si="7"/>
        <v>0</v>
      </c>
      <c r="O9" s="15">
        <f t="shared" ca="1" si="7"/>
        <v>40</v>
      </c>
      <c r="P9" s="15">
        <f t="shared" ca="1" si="7"/>
        <v>0</v>
      </c>
      <c r="Q9" s="15">
        <f t="shared" ca="1" si="7"/>
        <v>40</v>
      </c>
      <c r="R9" s="15">
        <f t="shared" ca="1" si="7"/>
        <v>0</v>
      </c>
      <c r="S9" s="15">
        <f t="shared" ca="1" si="7"/>
        <v>40</v>
      </c>
      <c r="T9" s="15">
        <f t="shared" ca="1" si="7"/>
        <v>0</v>
      </c>
      <c r="U9" s="15">
        <f t="shared" ca="1" si="7"/>
        <v>40</v>
      </c>
      <c r="V9" s="15">
        <f t="shared" ca="1" si="7"/>
        <v>0</v>
      </c>
      <c r="W9" s="15">
        <f t="shared" ca="1" si="7"/>
        <v>40</v>
      </c>
      <c r="X9" s="15">
        <f t="shared" ca="1" si="7"/>
        <v>0</v>
      </c>
      <c r="Y9" s="15">
        <f t="shared" ca="1" si="7"/>
        <v>40</v>
      </c>
      <c r="Z9" s="15">
        <f t="shared" ca="1" si="7"/>
        <v>0</v>
      </c>
      <c r="AA9" s="15">
        <f t="shared" ca="1" si="7"/>
        <v>40</v>
      </c>
      <c r="AB9" s="15">
        <f t="shared" ca="1" si="7"/>
        <v>0</v>
      </c>
      <c r="AC9" s="15">
        <f t="shared" ca="1" si="7"/>
        <v>40</v>
      </c>
      <c r="AD9" s="15">
        <f t="shared" ca="1" si="7"/>
        <v>0</v>
      </c>
      <c r="AE9" s="15">
        <f t="shared" ca="1" si="7"/>
        <v>40</v>
      </c>
      <c r="AF9" s="15">
        <f t="shared" ca="1" si="7"/>
        <v>0</v>
      </c>
      <c r="AG9" s="15">
        <f t="shared" ca="1" si="7"/>
        <v>40</v>
      </c>
      <c r="AH9" s="15">
        <f t="shared" ca="1" si="7"/>
        <v>0</v>
      </c>
      <c r="AI9" s="15">
        <f t="shared" ca="1" si="7"/>
        <v>40</v>
      </c>
      <c r="AJ9" s="15">
        <f t="shared" ca="1" si="7"/>
        <v>0</v>
      </c>
      <c r="AK9" s="15">
        <f t="shared" ca="1" si="7"/>
        <v>40</v>
      </c>
      <c r="AL9" s="15">
        <f t="shared" ca="1" si="7"/>
        <v>0</v>
      </c>
      <c r="AM9" s="15">
        <f t="shared" si="7"/>
        <v>0</v>
      </c>
    </row>
    <row r="10" spans="1:39" s="11" customFormat="1" x14ac:dyDescent="0.25">
      <c r="A10" s="22"/>
      <c r="B10" t="s">
        <v>14</v>
      </c>
      <c r="C10" t="s">
        <v>15</v>
      </c>
      <c r="D10" s="15"/>
      <c r="E10" s="15">
        <f t="shared" ca="1" si="2"/>
        <v>0</v>
      </c>
      <c r="F10" s="15">
        <f t="shared" ca="1" si="2"/>
        <v>0</v>
      </c>
      <c r="G10" s="15">
        <f t="shared" ca="1" si="2"/>
        <v>0</v>
      </c>
      <c r="H10" s="15">
        <f t="shared" ref="H10:AM10" ca="1" si="8">IFERROR(H42-SUMIF($B$52:$B$307,$B10,H$52:H$307),0)</f>
        <v>0</v>
      </c>
      <c r="I10" s="15">
        <f t="shared" ca="1" si="8"/>
        <v>0</v>
      </c>
      <c r="J10" s="15">
        <f t="shared" ca="1" si="8"/>
        <v>6</v>
      </c>
      <c r="K10" s="15">
        <f t="shared" ca="1" si="8"/>
        <v>0</v>
      </c>
      <c r="L10" s="15">
        <f t="shared" ca="1" si="8"/>
        <v>24</v>
      </c>
      <c r="M10" s="15">
        <f t="shared" ca="1" si="8"/>
        <v>0</v>
      </c>
      <c r="N10" s="15">
        <f t="shared" ca="1" si="8"/>
        <v>24</v>
      </c>
      <c r="O10" s="15">
        <f t="shared" ca="1" si="8"/>
        <v>0</v>
      </c>
      <c r="P10" s="15">
        <f t="shared" ca="1" si="8"/>
        <v>40</v>
      </c>
      <c r="Q10" s="15">
        <f t="shared" ca="1" si="8"/>
        <v>0</v>
      </c>
      <c r="R10" s="15">
        <f t="shared" ca="1" si="8"/>
        <v>40</v>
      </c>
      <c r="S10" s="15">
        <f t="shared" ca="1" si="8"/>
        <v>0</v>
      </c>
      <c r="T10" s="15">
        <f t="shared" ca="1" si="8"/>
        <v>40</v>
      </c>
      <c r="U10" s="15">
        <f t="shared" ca="1" si="8"/>
        <v>0</v>
      </c>
      <c r="V10" s="15">
        <f t="shared" ca="1" si="8"/>
        <v>40</v>
      </c>
      <c r="W10" s="15">
        <f t="shared" ca="1" si="8"/>
        <v>0</v>
      </c>
      <c r="X10" s="15">
        <f t="shared" ca="1" si="8"/>
        <v>40</v>
      </c>
      <c r="Y10" s="15">
        <f t="shared" ca="1" si="8"/>
        <v>0</v>
      </c>
      <c r="Z10" s="15">
        <f t="shared" ca="1" si="8"/>
        <v>40</v>
      </c>
      <c r="AA10" s="15">
        <f t="shared" ca="1" si="8"/>
        <v>0</v>
      </c>
      <c r="AB10" s="15">
        <f t="shared" ca="1" si="8"/>
        <v>40</v>
      </c>
      <c r="AC10" s="15">
        <f t="shared" ca="1" si="8"/>
        <v>0</v>
      </c>
      <c r="AD10" s="15">
        <f t="shared" ca="1" si="8"/>
        <v>40</v>
      </c>
      <c r="AE10" s="15">
        <f t="shared" ca="1" si="8"/>
        <v>0</v>
      </c>
      <c r="AF10" s="15">
        <f t="shared" ca="1" si="8"/>
        <v>40</v>
      </c>
      <c r="AG10" s="15">
        <f t="shared" ca="1" si="8"/>
        <v>0</v>
      </c>
      <c r="AH10" s="15">
        <f t="shared" ca="1" si="8"/>
        <v>40</v>
      </c>
      <c r="AI10" s="15">
        <f t="shared" ca="1" si="8"/>
        <v>0</v>
      </c>
      <c r="AJ10" s="15">
        <f t="shared" ca="1" si="8"/>
        <v>40</v>
      </c>
      <c r="AK10" s="15">
        <f t="shared" ca="1" si="8"/>
        <v>0</v>
      </c>
      <c r="AL10" s="15">
        <f t="shared" ca="1" si="8"/>
        <v>40</v>
      </c>
      <c r="AM10" s="15">
        <f t="shared" si="8"/>
        <v>0</v>
      </c>
    </row>
    <row r="11" spans="1:39" s="11" customFormat="1" x14ac:dyDescent="0.25">
      <c r="A11" s="22"/>
      <c r="B11" t="s">
        <v>16</v>
      </c>
      <c r="C11" t="s">
        <v>17</v>
      </c>
      <c r="D11" s="15"/>
      <c r="E11" s="15">
        <f t="shared" ca="1" si="2"/>
        <v>0</v>
      </c>
      <c r="F11" s="15">
        <f t="shared" ca="1" si="2"/>
        <v>0</v>
      </c>
      <c r="G11" s="15">
        <f t="shared" ca="1" si="2"/>
        <v>0</v>
      </c>
      <c r="H11" s="15">
        <f t="shared" ref="H11:AM11" ca="1" si="9">IFERROR(H43-SUMIF($B$52:$B$307,$B11,H$52:H$307),0)</f>
        <v>0</v>
      </c>
      <c r="I11" s="15">
        <f t="shared" ca="1" si="9"/>
        <v>0</v>
      </c>
      <c r="J11" s="15">
        <f t="shared" ca="1" si="9"/>
        <v>24</v>
      </c>
      <c r="K11" s="15">
        <f t="shared" ca="1" si="9"/>
        <v>0</v>
      </c>
      <c r="L11" s="15">
        <f t="shared" ca="1" si="9"/>
        <v>24</v>
      </c>
      <c r="M11" s="15">
        <f t="shared" ca="1" si="9"/>
        <v>0</v>
      </c>
      <c r="N11" s="15">
        <f t="shared" ca="1" si="9"/>
        <v>24</v>
      </c>
      <c r="O11" s="15">
        <f t="shared" ca="1" si="9"/>
        <v>0</v>
      </c>
      <c r="P11" s="15">
        <f t="shared" ca="1" si="9"/>
        <v>40</v>
      </c>
      <c r="Q11" s="15">
        <f t="shared" ca="1" si="9"/>
        <v>0</v>
      </c>
      <c r="R11" s="15">
        <f t="shared" ca="1" si="9"/>
        <v>40</v>
      </c>
      <c r="S11" s="15">
        <f t="shared" ca="1" si="9"/>
        <v>0</v>
      </c>
      <c r="T11" s="15">
        <f t="shared" ca="1" si="9"/>
        <v>40</v>
      </c>
      <c r="U11" s="15">
        <f t="shared" ca="1" si="9"/>
        <v>0</v>
      </c>
      <c r="V11" s="15">
        <f t="shared" ca="1" si="9"/>
        <v>40</v>
      </c>
      <c r="W11" s="15">
        <f t="shared" ca="1" si="9"/>
        <v>0</v>
      </c>
      <c r="X11" s="15">
        <f t="shared" ca="1" si="9"/>
        <v>40</v>
      </c>
      <c r="Y11" s="15">
        <f t="shared" ca="1" si="9"/>
        <v>0</v>
      </c>
      <c r="Z11" s="15">
        <f t="shared" ca="1" si="9"/>
        <v>40</v>
      </c>
      <c r="AA11" s="15">
        <f t="shared" ca="1" si="9"/>
        <v>0</v>
      </c>
      <c r="AB11" s="15">
        <f t="shared" ca="1" si="9"/>
        <v>40</v>
      </c>
      <c r="AC11" s="15">
        <f t="shared" ca="1" si="9"/>
        <v>0</v>
      </c>
      <c r="AD11" s="15">
        <f t="shared" ca="1" si="9"/>
        <v>40</v>
      </c>
      <c r="AE11" s="15">
        <f t="shared" ca="1" si="9"/>
        <v>0</v>
      </c>
      <c r="AF11" s="15">
        <f t="shared" ca="1" si="9"/>
        <v>40</v>
      </c>
      <c r="AG11" s="15">
        <f t="shared" ca="1" si="9"/>
        <v>0</v>
      </c>
      <c r="AH11" s="15">
        <f t="shared" ca="1" si="9"/>
        <v>40</v>
      </c>
      <c r="AI11" s="15">
        <f t="shared" ca="1" si="9"/>
        <v>0</v>
      </c>
      <c r="AJ11" s="15">
        <f t="shared" ca="1" si="9"/>
        <v>40</v>
      </c>
      <c r="AK11" s="15">
        <f t="shared" ca="1" si="9"/>
        <v>0</v>
      </c>
      <c r="AL11" s="15">
        <f t="shared" ca="1" si="9"/>
        <v>40</v>
      </c>
      <c r="AM11" s="15">
        <f t="shared" si="9"/>
        <v>0</v>
      </c>
    </row>
    <row r="12" spans="1:39" s="11" customFormat="1" x14ac:dyDescent="0.25">
      <c r="A12" s="22"/>
      <c r="B12" t="s">
        <v>18</v>
      </c>
      <c r="C12" t="s">
        <v>19</v>
      </c>
      <c r="D12" s="15"/>
      <c r="E12" s="15">
        <f t="shared" ca="1" si="2"/>
        <v>0</v>
      </c>
      <c r="F12" s="15">
        <f t="shared" ca="1" si="2"/>
        <v>0</v>
      </c>
      <c r="G12" s="15">
        <f t="shared" ca="1" si="2"/>
        <v>11</v>
      </c>
      <c r="H12" s="15">
        <f t="shared" ref="H12:AM12" ca="1" si="10">IFERROR(H44-SUMIF($B$52:$B$307,$B12,H$52:H$307),0)</f>
        <v>0</v>
      </c>
      <c r="I12" s="15">
        <f t="shared" ca="1" si="10"/>
        <v>24</v>
      </c>
      <c r="J12" s="15">
        <f t="shared" ca="1" si="10"/>
        <v>0</v>
      </c>
      <c r="K12" s="15">
        <f t="shared" ca="1" si="10"/>
        <v>24</v>
      </c>
      <c r="L12" s="15">
        <f t="shared" ca="1" si="10"/>
        <v>0</v>
      </c>
      <c r="M12" s="15">
        <f t="shared" ca="1" si="10"/>
        <v>40</v>
      </c>
      <c r="N12" s="15">
        <f t="shared" ca="1" si="10"/>
        <v>0</v>
      </c>
      <c r="O12" s="15">
        <f t="shared" ca="1" si="10"/>
        <v>40</v>
      </c>
      <c r="P12" s="15">
        <f t="shared" ca="1" si="10"/>
        <v>0</v>
      </c>
      <c r="Q12" s="15">
        <f t="shared" ca="1" si="10"/>
        <v>40</v>
      </c>
      <c r="R12" s="15">
        <f t="shared" ca="1" si="10"/>
        <v>0</v>
      </c>
      <c r="S12" s="15">
        <f t="shared" ca="1" si="10"/>
        <v>40</v>
      </c>
      <c r="T12" s="15">
        <f t="shared" ca="1" si="10"/>
        <v>0</v>
      </c>
      <c r="U12" s="15">
        <f t="shared" ca="1" si="10"/>
        <v>40</v>
      </c>
      <c r="V12" s="15">
        <f t="shared" ca="1" si="10"/>
        <v>0</v>
      </c>
      <c r="W12" s="15">
        <f t="shared" ca="1" si="10"/>
        <v>40</v>
      </c>
      <c r="X12" s="15">
        <f t="shared" ca="1" si="10"/>
        <v>0</v>
      </c>
      <c r="Y12" s="15">
        <f t="shared" ca="1" si="10"/>
        <v>40</v>
      </c>
      <c r="Z12" s="15">
        <f t="shared" ca="1" si="10"/>
        <v>0</v>
      </c>
      <c r="AA12" s="15">
        <f t="shared" ca="1" si="10"/>
        <v>40</v>
      </c>
      <c r="AB12" s="15">
        <f t="shared" ca="1" si="10"/>
        <v>0</v>
      </c>
      <c r="AC12" s="15">
        <f t="shared" ca="1" si="10"/>
        <v>40</v>
      </c>
      <c r="AD12" s="15">
        <f t="shared" ca="1" si="10"/>
        <v>0</v>
      </c>
      <c r="AE12" s="15">
        <f t="shared" ca="1" si="10"/>
        <v>40</v>
      </c>
      <c r="AF12" s="15">
        <f t="shared" ca="1" si="10"/>
        <v>0</v>
      </c>
      <c r="AG12" s="15">
        <f t="shared" ca="1" si="10"/>
        <v>40</v>
      </c>
      <c r="AH12" s="15">
        <f t="shared" ca="1" si="10"/>
        <v>0</v>
      </c>
      <c r="AI12" s="15">
        <f t="shared" ca="1" si="10"/>
        <v>40</v>
      </c>
      <c r="AJ12" s="15">
        <f t="shared" ca="1" si="10"/>
        <v>0</v>
      </c>
      <c r="AK12" s="15">
        <f t="shared" ca="1" si="10"/>
        <v>0</v>
      </c>
      <c r="AL12" s="15">
        <f t="shared" ca="1" si="10"/>
        <v>0</v>
      </c>
      <c r="AM12" s="15">
        <f t="shared" si="10"/>
        <v>0</v>
      </c>
    </row>
    <row r="13" spans="1:39" s="11" customFormat="1" x14ac:dyDescent="0.25">
      <c r="A13" s="22"/>
      <c r="B13" t="s">
        <v>20</v>
      </c>
      <c r="C13" t="s">
        <v>21</v>
      </c>
      <c r="D13" s="15"/>
      <c r="E13" s="15">
        <f t="shared" ca="1" si="2"/>
        <v>0</v>
      </c>
      <c r="F13" s="15">
        <f t="shared" ca="1" si="2"/>
        <v>0</v>
      </c>
      <c r="G13" s="15">
        <f t="shared" ca="1" si="2"/>
        <v>0</v>
      </c>
      <c r="H13" s="15">
        <f t="shared" ref="H13:AM13" ca="1" si="11">IFERROR(H45-SUMIF($B$52:$B$307,$B13,H$52:H$307),0)</f>
        <v>-2</v>
      </c>
      <c r="I13" s="15">
        <f t="shared" ca="1" si="11"/>
        <v>0</v>
      </c>
      <c r="J13" s="15">
        <f t="shared" ca="1" si="11"/>
        <v>24</v>
      </c>
      <c r="K13" s="15">
        <f t="shared" ca="1" si="11"/>
        <v>0</v>
      </c>
      <c r="L13" s="15">
        <f t="shared" ca="1" si="11"/>
        <v>24</v>
      </c>
      <c r="M13" s="15">
        <f t="shared" ca="1" si="11"/>
        <v>0</v>
      </c>
      <c r="N13" s="15">
        <f t="shared" ca="1" si="11"/>
        <v>40</v>
      </c>
      <c r="O13" s="15">
        <f t="shared" ca="1" si="11"/>
        <v>0</v>
      </c>
      <c r="P13" s="15">
        <f t="shared" ca="1" si="11"/>
        <v>40</v>
      </c>
      <c r="Q13" s="15">
        <f t="shared" ca="1" si="11"/>
        <v>0</v>
      </c>
      <c r="R13" s="15">
        <f t="shared" ca="1" si="11"/>
        <v>40</v>
      </c>
      <c r="S13" s="15">
        <f t="shared" ca="1" si="11"/>
        <v>0</v>
      </c>
      <c r="T13" s="15">
        <f t="shared" ca="1" si="11"/>
        <v>40</v>
      </c>
      <c r="U13" s="15">
        <f t="shared" ca="1" si="11"/>
        <v>0</v>
      </c>
      <c r="V13" s="15">
        <f t="shared" ca="1" si="11"/>
        <v>40</v>
      </c>
      <c r="W13" s="15">
        <f t="shared" ca="1" si="11"/>
        <v>0</v>
      </c>
      <c r="X13" s="15">
        <f t="shared" ca="1" si="11"/>
        <v>40</v>
      </c>
      <c r="Y13" s="15">
        <f t="shared" ca="1" si="11"/>
        <v>0</v>
      </c>
      <c r="Z13" s="15">
        <f t="shared" ca="1" si="11"/>
        <v>40</v>
      </c>
      <c r="AA13" s="15">
        <f t="shared" ca="1" si="11"/>
        <v>0</v>
      </c>
      <c r="AB13" s="15">
        <f t="shared" ca="1" si="11"/>
        <v>40</v>
      </c>
      <c r="AC13" s="15">
        <f t="shared" ca="1" si="11"/>
        <v>0</v>
      </c>
      <c r="AD13" s="15">
        <f t="shared" ca="1" si="11"/>
        <v>40</v>
      </c>
      <c r="AE13" s="15">
        <f t="shared" ca="1" si="11"/>
        <v>0</v>
      </c>
      <c r="AF13" s="15">
        <f t="shared" ca="1" si="11"/>
        <v>40</v>
      </c>
      <c r="AG13" s="15">
        <f t="shared" ca="1" si="11"/>
        <v>0</v>
      </c>
      <c r="AH13" s="15">
        <f t="shared" ca="1" si="11"/>
        <v>40</v>
      </c>
      <c r="AI13" s="15">
        <f t="shared" ca="1" si="11"/>
        <v>0</v>
      </c>
      <c r="AJ13" s="15">
        <f t="shared" ca="1" si="11"/>
        <v>40</v>
      </c>
      <c r="AK13" s="15">
        <f t="shared" ca="1" si="11"/>
        <v>0</v>
      </c>
      <c r="AL13" s="15">
        <f t="shared" ca="1" si="11"/>
        <v>0</v>
      </c>
      <c r="AM13" s="15">
        <f t="shared" si="11"/>
        <v>0</v>
      </c>
    </row>
    <row r="14" spans="1:39" s="11" customFormat="1" x14ac:dyDescent="0.25">
      <c r="A14" s="22"/>
      <c r="B14"/>
      <c r="C14"/>
      <c r="D14" s="15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11" customFormat="1" x14ac:dyDescent="0.25">
      <c r="A15" s="22"/>
      <c r="B15" s="7" t="s">
        <v>22</v>
      </c>
      <c r="C15"/>
      <c r="D15" s="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11" customFormat="1" x14ac:dyDescent="0.25">
      <c r="A16" s="22"/>
      <c r="B16" t="s">
        <v>18</v>
      </c>
      <c r="C16" t="s">
        <v>19</v>
      </c>
      <c r="D16" s="15"/>
      <c r="E16" s="15">
        <f ca="1">IFERROR(E48-SUMIF($B$52:$B$307,$B16,E$52:E$307),0)</f>
        <v>0</v>
      </c>
      <c r="F16" s="15">
        <f t="shared" ref="F16:AM16" ca="1" si="12">IFERROR(F48-SUMIF($B$52:$B$307,$B16,F$52:F$307),0)</f>
        <v>0</v>
      </c>
      <c r="G16" s="15">
        <f t="shared" ca="1" si="12"/>
        <v>-1</v>
      </c>
      <c r="H16" s="15">
        <f t="shared" ca="1" si="12"/>
        <v>12</v>
      </c>
      <c r="I16" s="15">
        <f t="shared" ca="1" si="12"/>
        <v>12</v>
      </c>
      <c r="J16" s="15">
        <f t="shared" ca="1" si="12"/>
        <v>12</v>
      </c>
      <c r="K16" s="15">
        <f t="shared" ca="1" si="12"/>
        <v>12</v>
      </c>
      <c r="L16" s="15">
        <f t="shared" ca="1" si="12"/>
        <v>12</v>
      </c>
      <c r="M16" s="15">
        <f t="shared" ca="1" si="12"/>
        <v>20</v>
      </c>
      <c r="N16" s="15">
        <f t="shared" ca="1" si="12"/>
        <v>20</v>
      </c>
      <c r="O16" s="15">
        <f t="shared" ca="1" si="12"/>
        <v>20</v>
      </c>
      <c r="P16" s="15">
        <f t="shared" ca="1" si="12"/>
        <v>20</v>
      </c>
      <c r="Q16" s="15">
        <f t="shared" ca="1" si="12"/>
        <v>20</v>
      </c>
      <c r="R16" s="15">
        <f t="shared" ca="1" si="12"/>
        <v>20</v>
      </c>
      <c r="S16" s="15">
        <f t="shared" ca="1" si="12"/>
        <v>20</v>
      </c>
      <c r="T16" s="15">
        <f t="shared" ca="1" si="12"/>
        <v>20</v>
      </c>
      <c r="U16" s="15">
        <f t="shared" ca="1" si="12"/>
        <v>20</v>
      </c>
      <c r="V16" s="15">
        <f t="shared" ca="1" si="12"/>
        <v>20</v>
      </c>
      <c r="W16" s="15">
        <f t="shared" ca="1" si="12"/>
        <v>20</v>
      </c>
      <c r="X16" s="15">
        <f t="shared" ca="1" si="12"/>
        <v>20</v>
      </c>
      <c r="Y16" s="15">
        <f t="shared" ca="1" si="12"/>
        <v>20</v>
      </c>
      <c r="Z16" s="15">
        <f t="shared" ca="1" si="12"/>
        <v>20</v>
      </c>
      <c r="AA16" s="15">
        <f t="shared" ca="1" si="12"/>
        <v>20</v>
      </c>
      <c r="AB16" s="15">
        <f t="shared" ca="1" si="12"/>
        <v>20</v>
      </c>
      <c r="AC16" s="15">
        <f t="shared" ca="1" si="12"/>
        <v>20</v>
      </c>
      <c r="AD16" s="15">
        <f t="shared" ca="1" si="12"/>
        <v>20</v>
      </c>
      <c r="AE16" s="15">
        <f t="shared" ca="1" si="12"/>
        <v>20</v>
      </c>
      <c r="AF16" s="15">
        <f t="shared" ca="1" si="12"/>
        <v>20</v>
      </c>
      <c r="AG16" s="15">
        <f t="shared" ca="1" si="12"/>
        <v>20</v>
      </c>
      <c r="AH16" s="15">
        <f t="shared" ca="1" si="12"/>
        <v>20</v>
      </c>
      <c r="AI16" s="15">
        <f t="shared" ca="1" si="12"/>
        <v>20</v>
      </c>
      <c r="AJ16" s="15">
        <f t="shared" ca="1" si="12"/>
        <v>20</v>
      </c>
      <c r="AK16" s="15">
        <f t="shared" ca="1" si="12"/>
        <v>0</v>
      </c>
      <c r="AL16" s="15">
        <f t="shared" ca="1" si="12"/>
        <v>0</v>
      </c>
      <c r="AM16" s="15">
        <f t="shared" si="12"/>
        <v>0</v>
      </c>
    </row>
    <row r="17" spans="1:39" s="3" customFormat="1" ht="15.75" thickBot="1" x14ac:dyDescent="0.3">
      <c r="A17" s="23"/>
      <c r="B17" s="3" t="s">
        <v>20</v>
      </c>
      <c r="C17" s="3" t="s">
        <v>21</v>
      </c>
      <c r="D17" s="4"/>
      <c r="E17" s="4">
        <f ca="1">IFERROR(E49-SUMIF($B$52:$B$307,$B17,E$52:E$307),0)</f>
        <v>0</v>
      </c>
      <c r="F17" s="4">
        <f t="shared" ref="F17:AM17" ca="1" si="13">IFERROR(F49-SUMIF($B$52:$B$307,$B17,F$52:F$307),0)</f>
        <v>0</v>
      </c>
      <c r="G17" s="4">
        <f t="shared" ca="1" si="13"/>
        <v>12</v>
      </c>
      <c r="H17" s="4">
        <f t="shared" ca="1" si="13"/>
        <v>-14</v>
      </c>
      <c r="I17" s="4">
        <f t="shared" ca="1" si="13"/>
        <v>12</v>
      </c>
      <c r="J17" s="4">
        <f t="shared" ca="1" si="13"/>
        <v>12</v>
      </c>
      <c r="K17" s="4">
        <f t="shared" ca="1" si="13"/>
        <v>12</v>
      </c>
      <c r="L17" s="4">
        <f t="shared" ca="1" si="13"/>
        <v>12</v>
      </c>
      <c r="M17" s="4">
        <f t="shared" ca="1" si="13"/>
        <v>20</v>
      </c>
      <c r="N17" s="4">
        <f t="shared" ca="1" si="13"/>
        <v>20</v>
      </c>
      <c r="O17" s="4">
        <f t="shared" ca="1" si="13"/>
        <v>20</v>
      </c>
      <c r="P17" s="4">
        <f t="shared" ca="1" si="13"/>
        <v>20</v>
      </c>
      <c r="Q17" s="4">
        <f t="shared" ca="1" si="13"/>
        <v>20</v>
      </c>
      <c r="R17" s="4">
        <f t="shared" ca="1" si="13"/>
        <v>20</v>
      </c>
      <c r="S17" s="4">
        <f t="shared" ca="1" si="13"/>
        <v>20</v>
      </c>
      <c r="T17" s="4">
        <f t="shared" ca="1" si="13"/>
        <v>20</v>
      </c>
      <c r="U17" s="4">
        <f t="shared" ca="1" si="13"/>
        <v>20</v>
      </c>
      <c r="V17" s="4">
        <f t="shared" ca="1" si="13"/>
        <v>20</v>
      </c>
      <c r="W17" s="4">
        <f t="shared" ca="1" si="13"/>
        <v>20</v>
      </c>
      <c r="X17" s="4">
        <f t="shared" ca="1" si="13"/>
        <v>20</v>
      </c>
      <c r="Y17" s="4">
        <f t="shared" ca="1" si="13"/>
        <v>20</v>
      </c>
      <c r="Z17" s="4">
        <f t="shared" ca="1" si="13"/>
        <v>20</v>
      </c>
      <c r="AA17" s="4">
        <f t="shared" ca="1" si="13"/>
        <v>20</v>
      </c>
      <c r="AB17" s="4">
        <f t="shared" ca="1" si="13"/>
        <v>20</v>
      </c>
      <c r="AC17" s="4">
        <f t="shared" ca="1" si="13"/>
        <v>20</v>
      </c>
      <c r="AD17" s="4">
        <f t="shared" ca="1" si="13"/>
        <v>20</v>
      </c>
      <c r="AE17" s="4">
        <f t="shared" ca="1" si="13"/>
        <v>20</v>
      </c>
      <c r="AF17" s="4">
        <f t="shared" ca="1" si="13"/>
        <v>20</v>
      </c>
      <c r="AG17" s="4">
        <f t="shared" ca="1" si="13"/>
        <v>20</v>
      </c>
      <c r="AH17" s="4">
        <f t="shared" ca="1" si="13"/>
        <v>20</v>
      </c>
      <c r="AI17" s="4">
        <f t="shared" ca="1" si="13"/>
        <v>20</v>
      </c>
      <c r="AJ17" s="4">
        <f t="shared" ca="1" si="13"/>
        <v>20</v>
      </c>
      <c r="AK17" s="4">
        <f t="shared" ca="1" si="13"/>
        <v>0</v>
      </c>
      <c r="AL17" s="4">
        <f t="shared" ca="1" si="13"/>
        <v>0</v>
      </c>
      <c r="AM17" s="4">
        <f t="shared" si="13"/>
        <v>0</v>
      </c>
    </row>
    <row r="18" spans="1:39" s="5" customFormat="1" ht="15.75" thickBot="1" x14ac:dyDescent="0.3">
      <c r="A18" s="22" t="s">
        <v>23</v>
      </c>
      <c r="B18" s="5" t="s">
        <v>24</v>
      </c>
      <c r="C18" s="5" t="s">
        <v>88</v>
      </c>
      <c r="E18" s="5" t="s">
        <v>89</v>
      </c>
    </row>
    <row r="19" spans="1:39" ht="15.75" thickTop="1" x14ac:dyDescent="0.25">
      <c r="A19" s="22"/>
      <c r="B19">
        <v>1</v>
      </c>
      <c r="C19" s="19">
        <v>24</v>
      </c>
      <c r="E19" t="s">
        <v>2</v>
      </c>
      <c r="F19" t="s">
        <v>4</v>
      </c>
      <c r="G19" t="s">
        <v>25</v>
      </c>
      <c r="H19" t="s">
        <v>26</v>
      </c>
      <c r="I19" t="s">
        <v>27</v>
      </c>
      <c r="J19" t="s">
        <v>28</v>
      </c>
    </row>
    <row r="20" spans="1:39" x14ac:dyDescent="0.25">
      <c r="A20" s="22"/>
      <c r="B20">
        <v>2</v>
      </c>
      <c r="C20" s="19">
        <v>24</v>
      </c>
      <c r="G20" t="s">
        <v>2</v>
      </c>
      <c r="H20" t="s">
        <v>4</v>
      </c>
      <c r="I20" t="s">
        <v>25</v>
      </c>
      <c r="J20" t="s">
        <v>26</v>
      </c>
      <c r="K20" t="s">
        <v>27</v>
      </c>
      <c r="L20" t="s">
        <v>28</v>
      </c>
    </row>
    <row r="21" spans="1:39" x14ac:dyDescent="0.25">
      <c r="A21" s="22"/>
      <c r="B21">
        <v>3</v>
      </c>
      <c r="C21" s="19">
        <v>24</v>
      </c>
      <c r="I21" t="s">
        <v>2</v>
      </c>
      <c r="J21" t="s">
        <v>4</v>
      </c>
      <c r="K21" t="s">
        <v>25</v>
      </c>
      <c r="L21" t="s">
        <v>26</v>
      </c>
      <c r="M21" t="s">
        <v>27</v>
      </c>
      <c r="N21" t="s">
        <v>28</v>
      </c>
    </row>
    <row r="22" spans="1:39" x14ac:dyDescent="0.25">
      <c r="A22" s="22"/>
      <c r="B22">
        <v>4</v>
      </c>
      <c r="C22" s="19">
        <v>40</v>
      </c>
      <c r="K22" t="s">
        <v>2</v>
      </c>
      <c r="L22" t="s">
        <v>4</v>
      </c>
      <c r="M22" t="s">
        <v>25</v>
      </c>
      <c r="N22" t="s">
        <v>26</v>
      </c>
      <c r="O22" t="s">
        <v>27</v>
      </c>
      <c r="P22" t="s">
        <v>28</v>
      </c>
    </row>
    <row r="23" spans="1:39" x14ac:dyDescent="0.25">
      <c r="A23" s="22"/>
      <c r="B23">
        <v>5</v>
      </c>
      <c r="C23" s="19">
        <v>40</v>
      </c>
      <c r="M23" t="s">
        <v>2</v>
      </c>
      <c r="N23" t="s">
        <v>4</v>
      </c>
      <c r="O23" t="s">
        <v>25</v>
      </c>
      <c r="P23" t="s">
        <v>26</v>
      </c>
      <c r="Q23" t="s">
        <v>27</v>
      </c>
      <c r="R23" t="s">
        <v>28</v>
      </c>
    </row>
    <row r="24" spans="1:39" ht="15.75" thickBot="1" x14ac:dyDescent="0.3">
      <c r="A24" s="22"/>
      <c r="B24">
        <v>6</v>
      </c>
      <c r="C24" s="19">
        <v>40</v>
      </c>
      <c r="O24" t="s">
        <v>2</v>
      </c>
      <c r="P24" t="s">
        <v>4</v>
      </c>
      <c r="Q24" t="s">
        <v>25</v>
      </c>
      <c r="R24" t="s">
        <v>26</v>
      </c>
      <c r="S24" t="s">
        <v>27</v>
      </c>
      <c r="T24" t="s">
        <v>28</v>
      </c>
    </row>
    <row r="25" spans="1:39" x14ac:dyDescent="0.25">
      <c r="A25" s="22"/>
      <c r="B25">
        <v>7</v>
      </c>
      <c r="C25" s="19">
        <v>40</v>
      </c>
      <c r="D25" s="8" t="s">
        <v>29</v>
      </c>
      <c r="E25" s="2"/>
      <c r="F25" s="18" t="s">
        <v>30</v>
      </c>
      <c r="G25" s="2"/>
      <c r="H25" s="2"/>
      <c r="I25" s="2"/>
      <c r="J25" s="2"/>
      <c r="K25" s="18" t="s">
        <v>31</v>
      </c>
      <c r="L25" s="9"/>
      <c r="Q25" t="s">
        <v>2</v>
      </c>
      <c r="R25" t="s">
        <v>4</v>
      </c>
      <c r="S25" t="s">
        <v>25</v>
      </c>
      <c r="T25" t="s">
        <v>26</v>
      </c>
      <c r="U25" t="s">
        <v>27</v>
      </c>
      <c r="V25" t="s">
        <v>28</v>
      </c>
    </row>
    <row r="26" spans="1:39" x14ac:dyDescent="0.25">
      <c r="A26" s="22"/>
      <c r="B26">
        <v>8</v>
      </c>
      <c r="C26" s="19">
        <v>40</v>
      </c>
      <c r="D26" s="10" t="s">
        <v>32</v>
      </c>
      <c r="E26" s="11"/>
      <c r="F26" s="11" t="s">
        <v>3</v>
      </c>
      <c r="G26" s="11"/>
      <c r="H26" s="11"/>
      <c r="I26" s="11"/>
      <c r="J26" s="11"/>
      <c r="K26" s="11" t="s">
        <v>2</v>
      </c>
      <c r="L26" s="12"/>
      <c r="S26" t="s">
        <v>2</v>
      </c>
      <c r="T26" t="s">
        <v>4</v>
      </c>
      <c r="U26" t="s">
        <v>25</v>
      </c>
      <c r="V26" t="s">
        <v>26</v>
      </c>
      <c r="W26" t="s">
        <v>27</v>
      </c>
      <c r="X26" t="s">
        <v>28</v>
      </c>
    </row>
    <row r="27" spans="1:39" x14ac:dyDescent="0.25">
      <c r="A27" s="22"/>
      <c r="B27">
        <v>9</v>
      </c>
      <c r="C27" s="19">
        <v>40</v>
      </c>
      <c r="D27" s="10" t="s">
        <v>33</v>
      </c>
      <c r="E27" s="11"/>
      <c r="F27" s="11" t="s">
        <v>34</v>
      </c>
      <c r="G27" s="11"/>
      <c r="H27" s="11"/>
      <c r="I27" s="11"/>
      <c r="J27" s="11"/>
      <c r="K27" s="16" t="s">
        <v>4</v>
      </c>
      <c r="L27" s="12"/>
      <c r="U27" t="s">
        <v>2</v>
      </c>
      <c r="V27" t="s">
        <v>4</v>
      </c>
      <c r="W27" t="s">
        <v>25</v>
      </c>
      <c r="X27" t="s">
        <v>26</v>
      </c>
      <c r="Y27" t="s">
        <v>27</v>
      </c>
      <c r="Z27" t="s">
        <v>28</v>
      </c>
    </row>
    <row r="28" spans="1:39" x14ac:dyDescent="0.25">
      <c r="A28" s="22"/>
      <c r="B28">
        <v>10</v>
      </c>
      <c r="C28" s="19">
        <v>40</v>
      </c>
      <c r="D28" s="10" t="s">
        <v>35</v>
      </c>
      <c r="E28" s="11"/>
      <c r="F28" s="11" t="s">
        <v>36</v>
      </c>
      <c r="G28" s="11"/>
      <c r="H28" s="11"/>
      <c r="I28" s="11"/>
      <c r="J28" s="11"/>
      <c r="K28" s="16" t="s">
        <v>6</v>
      </c>
      <c r="L28" s="12" t="s">
        <v>18</v>
      </c>
      <c r="W28" t="s">
        <v>2</v>
      </c>
      <c r="X28" t="s">
        <v>4</v>
      </c>
      <c r="Y28" t="s">
        <v>25</v>
      </c>
      <c r="Z28" t="s">
        <v>26</v>
      </c>
      <c r="AA28" t="s">
        <v>27</v>
      </c>
      <c r="AB28" t="s">
        <v>28</v>
      </c>
    </row>
    <row r="29" spans="1:39" x14ac:dyDescent="0.25">
      <c r="A29" s="22"/>
      <c r="B29">
        <v>11</v>
      </c>
      <c r="C29" s="19">
        <v>40</v>
      </c>
      <c r="D29" s="10" t="s">
        <v>37</v>
      </c>
      <c r="E29" s="11"/>
      <c r="F29" s="11" t="s">
        <v>38</v>
      </c>
      <c r="G29" s="11"/>
      <c r="H29" s="11"/>
      <c r="I29" s="11"/>
      <c r="J29" s="11"/>
      <c r="K29" s="16" t="s">
        <v>8</v>
      </c>
      <c r="L29" s="12" t="s">
        <v>20</v>
      </c>
      <c r="Y29" t="s">
        <v>2</v>
      </c>
      <c r="Z29" t="s">
        <v>4</v>
      </c>
      <c r="AA29" t="s">
        <v>25</v>
      </c>
      <c r="AB29" t="s">
        <v>26</v>
      </c>
      <c r="AC29" t="s">
        <v>27</v>
      </c>
      <c r="AD29" t="s">
        <v>28</v>
      </c>
    </row>
    <row r="30" spans="1:39" x14ac:dyDescent="0.25">
      <c r="A30" s="22"/>
      <c r="B30">
        <v>12</v>
      </c>
      <c r="C30" s="19">
        <v>40</v>
      </c>
      <c r="D30" s="10" t="s">
        <v>39</v>
      </c>
      <c r="E30" s="11"/>
      <c r="F30" s="11" t="s">
        <v>40</v>
      </c>
      <c r="G30" s="11"/>
      <c r="H30" s="11"/>
      <c r="I30" s="11"/>
      <c r="J30" s="11"/>
      <c r="K30" s="16" t="s">
        <v>10</v>
      </c>
      <c r="L30" s="12" t="s">
        <v>12</v>
      </c>
      <c r="AA30" t="s">
        <v>2</v>
      </c>
      <c r="AB30" t="s">
        <v>4</v>
      </c>
      <c r="AC30" t="s">
        <v>25</v>
      </c>
      <c r="AD30" t="s">
        <v>26</v>
      </c>
      <c r="AE30" t="s">
        <v>27</v>
      </c>
      <c r="AF30" t="s">
        <v>28</v>
      </c>
    </row>
    <row r="31" spans="1:39" ht="15.75" thickBot="1" x14ac:dyDescent="0.3">
      <c r="A31" s="22"/>
      <c r="B31">
        <v>13</v>
      </c>
      <c r="C31" s="19">
        <v>40</v>
      </c>
      <c r="D31" s="13" t="s">
        <v>41</v>
      </c>
      <c r="E31" s="3"/>
      <c r="F31" s="3" t="s">
        <v>42</v>
      </c>
      <c r="G31" s="3"/>
      <c r="H31" s="3"/>
      <c r="I31" s="3"/>
      <c r="J31" s="3"/>
      <c r="K31" s="3" t="s">
        <v>14</v>
      </c>
      <c r="L31" s="14" t="s">
        <v>16</v>
      </c>
      <c r="AC31" t="s">
        <v>2</v>
      </c>
      <c r="AD31" t="s">
        <v>4</v>
      </c>
      <c r="AE31" t="s">
        <v>25</v>
      </c>
      <c r="AF31" t="s">
        <v>26</v>
      </c>
      <c r="AG31" t="s">
        <v>27</v>
      </c>
      <c r="AH31" t="s">
        <v>28</v>
      </c>
    </row>
    <row r="32" spans="1:39" x14ac:dyDescent="0.25">
      <c r="A32" s="22"/>
      <c r="B32">
        <v>14</v>
      </c>
      <c r="C32" s="19">
        <v>40</v>
      </c>
      <c r="AE32" t="s">
        <v>2</v>
      </c>
      <c r="AF32" t="s">
        <v>4</v>
      </c>
      <c r="AG32" t="s">
        <v>25</v>
      </c>
      <c r="AH32" t="s">
        <v>26</v>
      </c>
      <c r="AI32" t="s">
        <v>27</v>
      </c>
      <c r="AJ32" t="s">
        <v>28</v>
      </c>
    </row>
    <row r="33" spans="1:38" s="3" customFormat="1" ht="15.75" thickBot="1" x14ac:dyDescent="0.3">
      <c r="A33" s="23"/>
      <c r="B33" s="3">
        <v>15</v>
      </c>
      <c r="C33" s="20">
        <v>40</v>
      </c>
      <c r="AG33" s="3" t="s">
        <v>2</v>
      </c>
      <c r="AH33" s="3" t="s">
        <v>4</v>
      </c>
      <c r="AI33" s="3" t="s">
        <v>25</v>
      </c>
      <c r="AJ33" s="3" t="s">
        <v>26</v>
      </c>
      <c r="AK33" s="3" t="s">
        <v>27</v>
      </c>
      <c r="AL33" s="3" t="s">
        <v>28</v>
      </c>
    </row>
    <row r="34" spans="1:38" x14ac:dyDescent="0.25">
      <c r="A34" s="22" t="s">
        <v>43</v>
      </c>
      <c r="B34" s="7" t="s">
        <v>44</v>
      </c>
      <c r="M34" s="6"/>
    </row>
    <row r="35" spans="1:38" x14ac:dyDescent="0.25">
      <c r="A35" s="22"/>
      <c r="B35" s="7" t="s">
        <v>45</v>
      </c>
      <c r="C35" s="7" t="s">
        <v>46</v>
      </c>
      <c r="D35" s="7" t="s">
        <v>47</v>
      </c>
      <c r="M35" s="6"/>
    </row>
    <row r="36" spans="1:38" x14ac:dyDescent="0.25">
      <c r="A36" s="22"/>
      <c r="B36" t="s">
        <v>2</v>
      </c>
      <c r="C36" t="s">
        <v>3</v>
      </c>
      <c r="D36" t="s">
        <v>2</v>
      </c>
      <c r="E36" s="1">
        <f t="shared" ref="E36:AL36" ca="1" si="14">IFERROR(OFFSET(E$18,MATCH($B36,E$19:E$33,0),COLUMN($C19:$C33)-COLUMN()),0)</f>
        <v>24</v>
      </c>
      <c r="F36" s="1">
        <f t="shared" ca="1" si="14"/>
        <v>0</v>
      </c>
      <c r="G36" s="1">
        <f t="shared" ca="1" si="14"/>
        <v>24</v>
      </c>
      <c r="H36" s="1">
        <f t="shared" ca="1" si="14"/>
        <v>0</v>
      </c>
      <c r="I36" s="1">
        <f t="shared" ca="1" si="14"/>
        <v>24</v>
      </c>
      <c r="J36" s="1">
        <f t="shared" ca="1" si="14"/>
        <v>0</v>
      </c>
      <c r="K36" s="1">
        <f t="shared" ca="1" si="14"/>
        <v>40</v>
      </c>
      <c r="L36" s="1">
        <f t="shared" ca="1" si="14"/>
        <v>0</v>
      </c>
      <c r="M36" s="1">
        <f t="shared" ca="1" si="14"/>
        <v>40</v>
      </c>
      <c r="N36" s="1">
        <f t="shared" ca="1" si="14"/>
        <v>0</v>
      </c>
      <c r="O36" s="1">
        <f t="shared" ca="1" si="14"/>
        <v>40</v>
      </c>
      <c r="P36" s="1">
        <f t="shared" ca="1" si="14"/>
        <v>0</v>
      </c>
      <c r="Q36" s="1">
        <f t="shared" ca="1" si="14"/>
        <v>40</v>
      </c>
      <c r="R36" s="1">
        <f t="shared" ca="1" si="14"/>
        <v>0</v>
      </c>
      <c r="S36" s="1">
        <f t="shared" ca="1" si="14"/>
        <v>40</v>
      </c>
      <c r="T36" s="1">
        <f t="shared" ca="1" si="14"/>
        <v>0</v>
      </c>
      <c r="U36" s="1">
        <f t="shared" ca="1" si="14"/>
        <v>40</v>
      </c>
      <c r="V36" s="1">
        <f t="shared" ca="1" si="14"/>
        <v>0</v>
      </c>
      <c r="W36" s="1">
        <f t="shared" ca="1" si="14"/>
        <v>40</v>
      </c>
      <c r="X36" s="1">
        <f t="shared" ca="1" si="14"/>
        <v>0</v>
      </c>
      <c r="Y36" s="1">
        <f t="shared" ca="1" si="14"/>
        <v>40</v>
      </c>
      <c r="Z36" s="1">
        <f t="shared" ca="1" si="14"/>
        <v>0</v>
      </c>
      <c r="AA36" s="1">
        <f t="shared" ca="1" si="14"/>
        <v>40</v>
      </c>
      <c r="AB36" s="1">
        <f t="shared" ca="1" si="14"/>
        <v>0</v>
      </c>
      <c r="AC36" s="1">
        <f t="shared" ca="1" si="14"/>
        <v>40</v>
      </c>
      <c r="AD36" s="1">
        <f t="shared" ca="1" si="14"/>
        <v>0</v>
      </c>
      <c r="AE36" s="1">
        <f t="shared" ca="1" si="14"/>
        <v>40</v>
      </c>
      <c r="AF36" s="1">
        <f t="shared" ca="1" si="14"/>
        <v>0</v>
      </c>
      <c r="AG36" s="1">
        <f t="shared" ca="1" si="14"/>
        <v>40</v>
      </c>
      <c r="AH36" s="1">
        <f t="shared" ca="1" si="14"/>
        <v>0</v>
      </c>
      <c r="AI36" s="1">
        <f t="shared" ca="1" si="14"/>
        <v>0</v>
      </c>
      <c r="AJ36" s="1">
        <f t="shared" ca="1" si="14"/>
        <v>0</v>
      </c>
      <c r="AK36" s="1">
        <f t="shared" ca="1" si="14"/>
        <v>0</v>
      </c>
      <c r="AL36" s="1">
        <f t="shared" ca="1" si="14"/>
        <v>0</v>
      </c>
    </row>
    <row r="37" spans="1:38" x14ac:dyDescent="0.25">
      <c r="A37" s="22"/>
      <c r="B37" t="s">
        <v>4</v>
      </c>
      <c r="C37" t="s">
        <v>5</v>
      </c>
      <c r="D37" t="s">
        <v>4</v>
      </c>
      <c r="E37" s="1">
        <f t="shared" ref="E37:AL37" ca="1" si="15">IFERROR(OFFSET(E$18,MATCH($B37,E$19:E$33,0),COLUMN($C20:$C33)-COLUMN()),0)</f>
        <v>0</v>
      </c>
      <c r="F37" s="1">
        <f t="shared" ca="1" si="15"/>
        <v>24</v>
      </c>
      <c r="G37" s="1">
        <f t="shared" ca="1" si="15"/>
        <v>0</v>
      </c>
      <c r="H37" s="1">
        <f t="shared" ca="1" si="15"/>
        <v>24</v>
      </c>
      <c r="I37" s="1">
        <f t="shared" ca="1" si="15"/>
        <v>0</v>
      </c>
      <c r="J37" s="1">
        <f t="shared" ca="1" si="15"/>
        <v>24</v>
      </c>
      <c r="K37" s="1">
        <f t="shared" ca="1" si="15"/>
        <v>40</v>
      </c>
      <c r="L37" s="1">
        <f t="shared" ca="1" si="15"/>
        <v>40</v>
      </c>
      <c r="M37" s="1">
        <f t="shared" ca="1" si="15"/>
        <v>0</v>
      </c>
      <c r="N37" s="1">
        <f t="shared" ca="1" si="15"/>
        <v>40</v>
      </c>
      <c r="O37" s="1">
        <f t="shared" ca="1" si="15"/>
        <v>0</v>
      </c>
      <c r="P37" s="1">
        <f t="shared" ca="1" si="15"/>
        <v>40</v>
      </c>
      <c r="Q37" s="1">
        <f t="shared" ca="1" si="15"/>
        <v>0</v>
      </c>
      <c r="R37" s="1">
        <f t="shared" ca="1" si="15"/>
        <v>40</v>
      </c>
      <c r="S37" s="1">
        <f t="shared" ca="1" si="15"/>
        <v>0</v>
      </c>
      <c r="T37" s="1">
        <f t="shared" ca="1" si="15"/>
        <v>40</v>
      </c>
      <c r="U37" s="1">
        <f t="shared" ca="1" si="15"/>
        <v>0</v>
      </c>
      <c r="V37" s="1">
        <f t="shared" ca="1" si="15"/>
        <v>40</v>
      </c>
      <c r="W37" s="1">
        <f t="shared" ca="1" si="15"/>
        <v>0</v>
      </c>
      <c r="X37" s="1">
        <f t="shared" ca="1" si="15"/>
        <v>40</v>
      </c>
      <c r="Y37" s="1">
        <f t="shared" ca="1" si="15"/>
        <v>0</v>
      </c>
      <c r="Z37" s="1">
        <f t="shared" ca="1" si="15"/>
        <v>40</v>
      </c>
      <c r="AA37" s="1">
        <f t="shared" ca="1" si="15"/>
        <v>0</v>
      </c>
      <c r="AB37" s="1">
        <f t="shared" ca="1" si="15"/>
        <v>40</v>
      </c>
      <c r="AC37" s="1">
        <f t="shared" ca="1" si="15"/>
        <v>0</v>
      </c>
      <c r="AD37" s="1">
        <f t="shared" ca="1" si="15"/>
        <v>40</v>
      </c>
      <c r="AE37" s="1">
        <f t="shared" ca="1" si="15"/>
        <v>0</v>
      </c>
      <c r="AF37" s="1">
        <f t="shared" ca="1" si="15"/>
        <v>40</v>
      </c>
      <c r="AG37" s="1">
        <f t="shared" ca="1" si="15"/>
        <v>0</v>
      </c>
      <c r="AH37" s="1">
        <f t="shared" ca="1" si="15"/>
        <v>40</v>
      </c>
      <c r="AI37" s="1">
        <f t="shared" ca="1" si="15"/>
        <v>0</v>
      </c>
      <c r="AJ37" s="1">
        <f t="shared" ca="1" si="15"/>
        <v>0</v>
      </c>
      <c r="AK37" s="1">
        <f t="shared" ca="1" si="15"/>
        <v>0</v>
      </c>
      <c r="AL37" s="1">
        <f t="shared" ca="1" si="15"/>
        <v>0</v>
      </c>
    </row>
    <row r="38" spans="1:38" x14ac:dyDescent="0.25">
      <c r="A38" s="22"/>
      <c r="B38" t="s">
        <v>25</v>
      </c>
      <c r="C38" t="s">
        <v>7</v>
      </c>
      <c r="D38" t="s">
        <v>6</v>
      </c>
      <c r="E38" s="1">
        <f t="shared" ref="E38:AL38" ca="1" si="16">IFERROR(OFFSET(E$18,MATCH($B38,E$19:E$33,0),COLUMN($C21:$C34)-COLUMN()),0)</f>
        <v>0</v>
      </c>
      <c r="F38" s="1">
        <f t="shared" ca="1" si="16"/>
        <v>0</v>
      </c>
      <c r="G38" s="1">
        <f t="shared" ca="1" si="16"/>
        <v>24</v>
      </c>
      <c r="H38" s="1">
        <f t="shared" ca="1" si="16"/>
        <v>0</v>
      </c>
      <c r="I38" s="1">
        <f t="shared" ca="1" si="16"/>
        <v>24</v>
      </c>
      <c r="J38" s="1">
        <f t="shared" ca="1" si="16"/>
        <v>0</v>
      </c>
      <c r="K38" s="1">
        <f t="shared" ca="1" si="16"/>
        <v>24</v>
      </c>
      <c r="L38" s="1">
        <f t="shared" ca="1" si="16"/>
        <v>0</v>
      </c>
      <c r="M38" s="1">
        <f t="shared" ca="1" si="16"/>
        <v>40</v>
      </c>
      <c r="N38" s="1">
        <f t="shared" ca="1" si="16"/>
        <v>0</v>
      </c>
      <c r="O38" s="1">
        <f t="shared" ca="1" si="16"/>
        <v>40</v>
      </c>
      <c r="P38" s="1">
        <f t="shared" ca="1" si="16"/>
        <v>0</v>
      </c>
      <c r="Q38" s="1">
        <f t="shared" ca="1" si="16"/>
        <v>40</v>
      </c>
      <c r="R38" s="1">
        <f t="shared" ca="1" si="16"/>
        <v>0</v>
      </c>
      <c r="S38" s="1">
        <f t="shared" ca="1" si="16"/>
        <v>40</v>
      </c>
      <c r="T38" s="1">
        <f t="shared" ca="1" si="16"/>
        <v>0</v>
      </c>
      <c r="U38" s="1">
        <f t="shared" ca="1" si="16"/>
        <v>40</v>
      </c>
      <c r="V38" s="1">
        <f t="shared" ca="1" si="16"/>
        <v>0</v>
      </c>
      <c r="W38" s="1">
        <f t="shared" ca="1" si="16"/>
        <v>40</v>
      </c>
      <c r="X38" s="1">
        <f t="shared" ca="1" si="16"/>
        <v>0</v>
      </c>
      <c r="Y38" s="1">
        <f t="shared" ca="1" si="16"/>
        <v>40</v>
      </c>
      <c r="Z38" s="1">
        <f t="shared" ca="1" si="16"/>
        <v>0</v>
      </c>
      <c r="AA38" s="1">
        <f t="shared" ca="1" si="16"/>
        <v>40</v>
      </c>
      <c r="AB38" s="1">
        <f t="shared" ca="1" si="16"/>
        <v>0</v>
      </c>
      <c r="AC38" s="1">
        <f t="shared" ca="1" si="16"/>
        <v>40</v>
      </c>
      <c r="AD38" s="1">
        <f t="shared" ca="1" si="16"/>
        <v>0</v>
      </c>
      <c r="AE38" s="1">
        <f t="shared" ca="1" si="16"/>
        <v>40</v>
      </c>
      <c r="AF38" s="1">
        <f t="shared" ca="1" si="16"/>
        <v>0</v>
      </c>
      <c r="AG38" s="1">
        <f t="shared" ca="1" si="16"/>
        <v>40</v>
      </c>
      <c r="AH38" s="1">
        <f t="shared" ca="1" si="16"/>
        <v>0</v>
      </c>
      <c r="AI38" s="1">
        <f t="shared" ca="1" si="16"/>
        <v>40</v>
      </c>
      <c r="AJ38" s="1">
        <f t="shared" ca="1" si="16"/>
        <v>0</v>
      </c>
      <c r="AK38" s="1">
        <f t="shared" ca="1" si="16"/>
        <v>0</v>
      </c>
      <c r="AL38" s="1">
        <f t="shared" ca="1" si="16"/>
        <v>0</v>
      </c>
    </row>
    <row r="39" spans="1:38" x14ac:dyDescent="0.25">
      <c r="A39" s="22"/>
      <c r="B39" t="s">
        <v>26</v>
      </c>
      <c r="C39" t="s">
        <v>9</v>
      </c>
      <c r="D39" t="s">
        <v>8</v>
      </c>
      <c r="E39" s="1">
        <f t="shared" ref="E39:AL39" ca="1" si="17">IFERROR(OFFSET(E$18,MATCH($B39,E$19:E$33,0),COLUMN($C22:$C36)-COLUMN()),0)</f>
        <v>0</v>
      </c>
      <c r="F39" s="1">
        <f t="shared" ca="1" si="17"/>
        <v>0</v>
      </c>
      <c r="G39" s="1">
        <f t="shared" ca="1" si="17"/>
        <v>0</v>
      </c>
      <c r="H39" s="1">
        <f t="shared" ca="1" si="17"/>
        <v>24</v>
      </c>
      <c r="I39" s="1">
        <f t="shared" ca="1" si="17"/>
        <v>0</v>
      </c>
      <c r="J39" s="1">
        <f t="shared" ca="1" si="17"/>
        <v>24</v>
      </c>
      <c r="K39" s="1">
        <f t="shared" ca="1" si="17"/>
        <v>0</v>
      </c>
      <c r="L39" s="1">
        <f t="shared" ca="1" si="17"/>
        <v>24</v>
      </c>
      <c r="M39" s="1">
        <f t="shared" ca="1" si="17"/>
        <v>0</v>
      </c>
      <c r="N39" s="1">
        <f t="shared" ca="1" si="17"/>
        <v>40</v>
      </c>
      <c r="O39" s="1">
        <f t="shared" ca="1" si="17"/>
        <v>0</v>
      </c>
      <c r="P39" s="1">
        <f t="shared" ca="1" si="17"/>
        <v>40</v>
      </c>
      <c r="Q39" s="1">
        <f t="shared" ca="1" si="17"/>
        <v>0</v>
      </c>
      <c r="R39" s="1">
        <f t="shared" ca="1" si="17"/>
        <v>40</v>
      </c>
      <c r="S39" s="1">
        <f t="shared" ca="1" si="17"/>
        <v>0</v>
      </c>
      <c r="T39" s="1">
        <f t="shared" ca="1" si="17"/>
        <v>40</v>
      </c>
      <c r="U39" s="1">
        <f t="shared" ca="1" si="17"/>
        <v>0</v>
      </c>
      <c r="V39" s="1">
        <f t="shared" ca="1" si="17"/>
        <v>40</v>
      </c>
      <c r="W39" s="1">
        <f t="shared" ca="1" si="17"/>
        <v>0</v>
      </c>
      <c r="X39" s="1">
        <f t="shared" ca="1" si="17"/>
        <v>40</v>
      </c>
      <c r="Y39" s="1">
        <f t="shared" ca="1" si="17"/>
        <v>0</v>
      </c>
      <c r="Z39" s="1">
        <f t="shared" ca="1" si="17"/>
        <v>40</v>
      </c>
      <c r="AA39" s="1">
        <f t="shared" ca="1" si="17"/>
        <v>0</v>
      </c>
      <c r="AB39" s="1">
        <f t="shared" ca="1" si="17"/>
        <v>40</v>
      </c>
      <c r="AC39" s="1">
        <f t="shared" ca="1" si="17"/>
        <v>0</v>
      </c>
      <c r="AD39" s="1">
        <f t="shared" ca="1" si="17"/>
        <v>40</v>
      </c>
      <c r="AE39" s="1">
        <f t="shared" ca="1" si="17"/>
        <v>0</v>
      </c>
      <c r="AF39" s="1">
        <f t="shared" ca="1" si="17"/>
        <v>40</v>
      </c>
      <c r="AG39" s="1">
        <f t="shared" ca="1" si="17"/>
        <v>0</v>
      </c>
      <c r="AH39" s="1">
        <f t="shared" ca="1" si="17"/>
        <v>40</v>
      </c>
      <c r="AI39" s="1">
        <f t="shared" ca="1" si="17"/>
        <v>0</v>
      </c>
      <c r="AJ39" s="1">
        <f t="shared" ca="1" si="17"/>
        <v>40</v>
      </c>
      <c r="AK39" s="1">
        <f t="shared" ca="1" si="17"/>
        <v>0</v>
      </c>
      <c r="AL39" s="1">
        <f t="shared" ca="1" si="17"/>
        <v>0</v>
      </c>
    </row>
    <row r="40" spans="1:38" x14ac:dyDescent="0.25">
      <c r="A40" s="22"/>
      <c r="B40" t="s">
        <v>27</v>
      </c>
      <c r="C40" t="s">
        <v>11</v>
      </c>
      <c r="D40" t="s">
        <v>10</v>
      </c>
      <c r="E40" s="1">
        <f t="shared" ref="E40:AL40" ca="1" si="18">IFERROR(OFFSET(E$18,MATCH($B40,E$19:E$33,0),COLUMN($C23:$C37)-COLUMN()),0)</f>
        <v>0</v>
      </c>
      <c r="F40" s="1">
        <f t="shared" ca="1" si="18"/>
        <v>0</v>
      </c>
      <c r="G40" s="1">
        <f t="shared" ca="1" si="18"/>
        <v>0</v>
      </c>
      <c r="H40" s="1">
        <f t="shared" ca="1" si="18"/>
        <v>0</v>
      </c>
      <c r="I40" s="1">
        <f t="shared" ca="1" si="18"/>
        <v>24</v>
      </c>
      <c r="J40" s="1">
        <f t="shared" ca="1" si="18"/>
        <v>0</v>
      </c>
      <c r="K40" s="1">
        <f t="shared" ca="1" si="18"/>
        <v>24</v>
      </c>
      <c r="L40" s="1">
        <f t="shared" ca="1" si="18"/>
        <v>0</v>
      </c>
      <c r="M40" s="1">
        <f t="shared" ca="1" si="18"/>
        <v>24</v>
      </c>
      <c r="N40" s="1">
        <f t="shared" ca="1" si="18"/>
        <v>0</v>
      </c>
      <c r="O40" s="1">
        <f t="shared" ca="1" si="18"/>
        <v>40</v>
      </c>
      <c r="P40" s="1">
        <f t="shared" ca="1" si="18"/>
        <v>0</v>
      </c>
      <c r="Q40" s="1">
        <f t="shared" ca="1" si="18"/>
        <v>40</v>
      </c>
      <c r="R40" s="1">
        <f t="shared" ca="1" si="18"/>
        <v>0</v>
      </c>
      <c r="S40" s="1">
        <f t="shared" ca="1" si="18"/>
        <v>40</v>
      </c>
      <c r="T40" s="1">
        <f t="shared" ca="1" si="18"/>
        <v>0</v>
      </c>
      <c r="U40" s="1">
        <f t="shared" ca="1" si="18"/>
        <v>40</v>
      </c>
      <c r="V40" s="1">
        <f t="shared" ca="1" si="18"/>
        <v>0</v>
      </c>
      <c r="W40" s="1">
        <f t="shared" ca="1" si="18"/>
        <v>40</v>
      </c>
      <c r="X40" s="1">
        <f t="shared" ca="1" si="18"/>
        <v>0</v>
      </c>
      <c r="Y40" s="1">
        <f t="shared" ca="1" si="18"/>
        <v>40</v>
      </c>
      <c r="Z40" s="1">
        <f t="shared" ca="1" si="18"/>
        <v>0</v>
      </c>
      <c r="AA40" s="1">
        <f t="shared" ca="1" si="18"/>
        <v>40</v>
      </c>
      <c r="AB40" s="1">
        <f t="shared" ca="1" si="18"/>
        <v>0</v>
      </c>
      <c r="AC40" s="1">
        <f t="shared" ca="1" si="18"/>
        <v>40</v>
      </c>
      <c r="AD40" s="1">
        <f t="shared" ca="1" si="18"/>
        <v>0</v>
      </c>
      <c r="AE40" s="1">
        <f t="shared" ca="1" si="18"/>
        <v>40</v>
      </c>
      <c r="AF40" s="1">
        <f t="shared" ca="1" si="18"/>
        <v>0</v>
      </c>
      <c r="AG40" s="1">
        <f t="shared" ca="1" si="18"/>
        <v>40</v>
      </c>
      <c r="AH40" s="1">
        <f t="shared" ca="1" si="18"/>
        <v>0</v>
      </c>
      <c r="AI40" s="1">
        <f t="shared" ca="1" si="18"/>
        <v>40</v>
      </c>
      <c r="AJ40" s="1">
        <f t="shared" ca="1" si="18"/>
        <v>0</v>
      </c>
      <c r="AK40" s="1">
        <f t="shared" ca="1" si="18"/>
        <v>40</v>
      </c>
      <c r="AL40" s="1">
        <f t="shared" ca="1" si="18"/>
        <v>0</v>
      </c>
    </row>
    <row r="41" spans="1:38" x14ac:dyDescent="0.25">
      <c r="A41" s="22"/>
      <c r="B41" t="s">
        <v>27</v>
      </c>
      <c r="C41" t="s">
        <v>13</v>
      </c>
      <c r="D41" t="s">
        <v>12</v>
      </c>
      <c r="E41" s="1">
        <f t="shared" ref="E41:AL41" ca="1" si="19">IFERROR(OFFSET(E$18,MATCH($B41,E$19:E$33,0),COLUMN($C24:$C38)-COLUMN()),0)</f>
        <v>0</v>
      </c>
      <c r="F41" s="1">
        <f t="shared" ca="1" si="19"/>
        <v>0</v>
      </c>
      <c r="G41" s="1">
        <f t="shared" ca="1" si="19"/>
        <v>0</v>
      </c>
      <c r="H41" s="1">
        <f t="shared" ca="1" si="19"/>
        <v>0</v>
      </c>
      <c r="I41" s="1">
        <f t="shared" ca="1" si="19"/>
        <v>24</v>
      </c>
      <c r="J41" s="1">
        <f t="shared" ca="1" si="19"/>
        <v>0</v>
      </c>
      <c r="K41" s="1">
        <f t="shared" ca="1" si="19"/>
        <v>24</v>
      </c>
      <c r="L41" s="1">
        <f t="shared" ca="1" si="19"/>
        <v>0</v>
      </c>
      <c r="M41" s="1">
        <f t="shared" ca="1" si="19"/>
        <v>24</v>
      </c>
      <c r="N41" s="1">
        <f t="shared" ca="1" si="19"/>
        <v>0</v>
      </c>
      <c r="O41" s="1">
        <f t="shared" ca="1" si="19"/>
        <v>40</v>
      </c>
      <c r="P41" s="1">
        <f t="shared" ca="1" si="19"/>
        <v>0</v>
      </c>
      <c r="Q41" s="1">
        <f t="shared" ca="1" si="19"/>
        <v>40</v>
      </c>
      <c r="R41" s="1">
        <f t="shared" ca="1" si="19"/>
        <v>0</v>
      </c>
      <c r="S41" s="1">
        <f t="shared" ca="1" si="19"/>
        <v>40</v>
      </c>
      <c r="T41" s="1">
        <f t="shared" ca="1" si="19"/>
        <v>0</v>
      </c>
      <c r="U41" s="1">
        <f t="shared" ca="1" si="19"/>
        <v>40</v>
      </c>
      <c r="V41" s="1">
        <f t="shared" ca="1" si="19"/>
        <v>0</v>
      </c>
      <c r="W41" s="1">
        <f t="shared" ca="1" si="19"/>
        <v>40</v>
      </c>
      <c r="X41" s="1">
        <f t="shared" ca="1" si="19"/>
        <v>0</v>
      </c>
      <c r="Y41" s="1">
        <f t="shared" ca="1" si="19"/>
        <v>40</v>
      </c>
      <c r="Z41" s="1">
        <f t="shared" ca="1" si="19"/>
        <v>0</v>
      </c>
      <c r="AA41" s="1">
        <f t="shared" ca="1" si="19"/>
        <v>40</v>
      </c>
      <c r="AB41" s="1">
        <f t="shared" ca="1" si="19"/>
        <v>0</v>
      </c>
      <c r="AC41" s="1">
        <f t="shared" ca="1" si="19"/>
        <v>40</v>
      </c>
      <c r="AD41" s="1">
        <f t="shared" ca="1" si="19"/>
        <v>0</v>
      </c>
      <c r="AE41" s="1">
        <f t="shared" ca="1" si="19"/>
        <v>40</v>
      </c>
      <c r="AF41" s="1">
        <f t="shared" ca="1" si="19"/>
        <v>0</v>
      </c>
      <c r="AG41" s="1">
        <f t="shared" ca="1" si="19"/>
        <v>40</v>
      </c>
      <c r="AH41" s="1">
        <f t="shared" ca="1" si="19"/>
        <v>0</v>
      </c>
      <c r="AI41" s="1">
        <f t="shared" ca="1" si="19"/>
        <v>40</v>
      </c>
      <c r="AJ41" s="1">
        <f t="shared" ca="1" si="19"/>
        <v>0</v>
      </c>
      <c r="AK41" s="1">
        <f t="shared" ca="1" si="19"/>
        <v>40</v>
      </c>
      <c r="AL41" s="1">
        <f t="shared" ca="1" si="19"/>
        <v>0</v>
      </c>
    </row>
    <row r="42" spans="1:38" x14ac:dyDescent="0.25">
      <c r="A42" s="22"/>
      <c r="B42" t="s">
        <v>28</v>
      </c>
      <c r="C42" t="s">
        <v>15</v>
      </c>
      <c r="D42" t="s">
        <v>14</v>
      </c>
      <c r="E42" s="1">
        <f t="shared" ref="E42:AL42" ca="1" si="20">IFERROR(OFFSET(E$18,MATCH($B42,E$19:E$33,0),COLUMN($C25:$C39)-COLUMN()),0)</f>
        <v>0</v>
      </c>
      <c r="F42" s="1">
        <f t="shared" ca="1" si="20"/>
        <v>0</v>
      </c>
      <c r="G42" s="1">
        <f t="shared" ca="1" si="20"/>
        <v>0</v>
      </c>
      <c r="H42" s="1">
        <f t="shared" ca="1" si="20"/>
        <v>0</v>
      </c>
      <c r="I42" s="1">
        <f t="shared" ca="1" si="20"/>
        <v>0</v>
      </c>
      <c r="J42" s="1">
        <f t="shared" ca="1" si="20"/>
        <v>24</v>
      </c>
      <c r="K42" s="1">
        <f t="shared" ca="1" si="20"/>
        <v>0</v>
      </c>
      <c r="L42" s="1">
        <f t="shared" ca="1" si="20"/>
        <v>24</v>
      </c>
      <c r="M42" s="1">
        <f t="shared" ca="1" si="20"/>
        <v>0</v>
      </c>
      <c r="N42" s="1">
        <f t="shared" ca="1" si="20"/>
        <v>24</v>
      </c>
      <c r="O42" s="1">
        <f t="shared" ca="1" si="20"/>
        <v>0</v>
      </c>
      <c r="P42" s="1">
        <f t="shared" ca="1" si="20"/>
        <v>40</v>
      </c>
      <c r="Q42" s="1">
        <f t="shared" ca="1" si="20"/>
        <v>0</v>
      </c>
      <c r="R42" s="1">
        <f t="shared" ca="1" si="20"/>
        <v>40</v>
      </c>
      <c r="S42" s="1">
        <f t="shared" ca="1" si="20"/>
        <v>0</v>
      </c>
      <c r="T42" s="1">
        <f t="shared" ca="1" si="20"/>
        <v>40</v>
      </c>
      <c r="U42" s="1">
        <f t="shared" ca="1" si="20"/>
        <v>0</v>
      </c>
      <c r="V42" s="1">
        <f t="shared" ca="1" si="20"/>
        <v>40</v>
      </c>
      <c r="W42" s="1">
        <f t="shared" ca="1" si="20"/>
        <v>0</v>
      </c>
      <c r="X42" s="1">
        <f t="shared" ca="1" si="20"/>
        <v>40</v>
      </c>
      <c r="Y42" s="1">
        <f t="shared" ca="1" si="20"/>
        <v>0</v>
      </c>
      <c r="Z42" s="1">
        <f t="shared" ca="1" si="20"/>
        <v>40</v>
      </c>
      <c r="AA42" s="1">
        <f t="shared" ca="1" si="20"/>
        <v>0</v>
      </c>
      <c r="AB42" s="1">
        <f t="shared" ca="1" si="20"/>
        <v>40</v>
      </c>
      <c r="AC42" s="1">
        <f t="shared" ca="1" si="20"/>
        <v>0</v>
      </c>
      <c r="AD42" s="1">
        <f t="shared" ca="1" si="20"/>
        <v>40</v>
      </c>
      <c r="AE42" s="1">
        <f t="shared" ca="1" si="20"/>
        <v>0</v>
      </c>
      <c r="AF42" s="1">
        <f t="shared" ca="1" si="20"/>
        <v>40</v>
      </c>
      <c r="AG42" s="1">
        <f t="shared" ca="1" si="20"/>
        <v>0</v>
      </c>
      <c r="AH42" s="1">
        <f t="shared" ca="1" si="20"/>
        <v>40</v>
      </c>
      <c r="AI42" s="1">
        <f t="shared" ca="1" si="20"/>
        <v>0</v>
      </c>
      <c r="AJ42" s="1">
        <f t="shared" ca="1" si="20"/>
        <v>40</v>
      </c>
      <c r="AK42" s="1">
        <f t="shared" ca="1" si="20"/>
        <v>0</v>
      </c>
      <c r="AL42" s="1">
        <f t="shared" ca="1" si="20"/>
        <v>40</v>
      </c>
    </row>
    <row r="43" spans="1:38" x14ac:dyDescent="0.25">
      <c r="A43" s="22"/>
      <c r="B43" t="s">
        <v>28</v>
      </c>
      <c r="C43" t="s">
        <v>17</v>
      </c>
      <c r="D43" t="s">
        <v>16</v>
      </c>
      <c r="E43" s="1">
        <f t="shared" ref="E43:AL43" ca="1" si="21">IFERROR(OFFSET(E$18,MATCH($B43,E$19:E$33,0),COLUMN($C26:$C40)-COLUMN()),0)</f>
        <v>0</v>
      </c>
      <c r="F43" s="1">
        <f t="shared" ca="1" si="21"/>
        <v>0</v>
      </c>
      <c r="G43" s="1">
        <f t="shared" ca="1" si="21"/>
        <v>0</v>
      </c>
      <c r="H43" s="1">
        <f t="shared" ca="1" si="21"/>
        <v>0</v>
      </c>
      <c r="I43" s="1">
        <f t="shared" ca="1" si="21"/>
        <v>0</v>
      </c>
      <c r="J43" s="1">
        <f t="shared" ca="1" si="21"/>
        <v>24</v>
      </c>
      <c r="K43" s="1">
        <f t="shared" ca="1" si="21"/>
        <v>0</v>
      </c>
      <c r="L43" s="1">
        <f t="shared" ca="1" si="21"/>
        <v>24</v>
      </c>
      <c r="M43" s="1">
        <f t="shared" ca="1" si="21"/>
        <v>0</v>
      </c>
      <c r="N43" s="1">
        <f t="shared" ca="1" si="21"/>
        <v>24</v>
      </c>
      <c r="O43" s="1">
        <f t="shared" ca="1" si="21"/>
        <v>0</v>
      </c>
      <c r="P43" s="1">
        <f t="shared" ca="1" si="21"/>
        <v>40</v>
      </c>
      <c r="Q43" s="1">
        <f t="shared" ca="1" si="21"/>
        <v>0</v>
      </c>
      <c r="R43" s="1">
        <f t="shared" ca="1" si="21"/>
        <v>40</v>
      </c>
      <c r="S43" s="1">
        <f t="shared" ca="1" si="21"/>
        <v>0</v>
      </c>
      <c r="T43" s="1">
        <f t="shared" ca="1" si="21"/>
        <v>40</v>
      </c>
      <c r="U43" s="1">
        <f t="shared" ca="1" si="21"/>
        <v>0</v>
      </c>
      <c r="V43" s="1">
        <f t="shared" ca="1" si="21"/>
        <v>40</v>
      </c>
      <c r="W43" s="1">
        <f t="shared" ca="1" si="21"/>
        <v>0</v>
      </c>
      <c r="X43" s="1">
        <f t="shared" ca="1" si="21"/>
        <v>40</v>
      </c>
      <c r="Y43" s="1">
        <f t="shared" ca="1" si="21"/>
        <v>0</v>
      </c>
      <c r="Z43" s="1">
        <f t="shared" ca="1" si="21"/>
        <v>40</v>
      </c>
      <c r="AA43" s="1">
        <f t="shared" ca="1" si="21"/>
        <v>0</v>
      </c>
      <c r="AB43" s="1">
        <f t="shared" ca="1" si="21"/>
        <v>40</v>
      </c>
      <c r="AC43" s="1">
        <f t="shared" ca="1" si="21"/>
        <v>0</v>
      </c>
      <c r="AD43" s="1">
        <f t="shared" ca="1" si="21"/>
        <v>40</v>
      </c>
      <c r="AE43" s="1">
        <f t="shared" ca="1" si="21"/>
        <v>0</v>
      </c>
      <c r="AF43" s="1">
        <f t="shared" ca="1" si="21"/>
        <v>40</v>
      </c>
      <c r="AG43" s="1">
        <f t="shared" ca="1" si="21"/>
        <v>0</v>
      </c>
      <c r="AH43" s="1">
        <f t="shared" ca="1" si="21"/>
        <v>40</v>
      </c>
      <c r="AI43" s="1">
        <f t="shared" ca="1" si="21"/>
        <v>0</v>
      </c>
      <c r="AJ43" s="1">
        <f t="shared" ca="1" si="21"/>
        <v>40</v>
      </c>
      <c r="AK43" s="1">
        <f t="shared" ca="1" si="21"/>
        <v>0</v>
      </c>
      <c r="AL43" s="1">
        <f t="shared" ca="1" si="21"/>
        <v>40</v>
      </c>
    </row>
    <row r="44" spans="1:38" x14ac:dyDescent="0.25">
      <c r="A44" s="22"/>
      <c r="B44" t="s">
        <v>25</v>
      </c>
      <c r="C44" t="s">
        <v>19</v>
      </c>
      <c r="D44" t="s">
        <v>18</v>
      </c>
      <c r="E44" s="1">
        <f t="shared" ref="E44:AL44" ca="1" si="22">IFERROR(OFFSET(E$18,MATCH($B44,E$19:E$33,0),COLUMN($C27:$C41)-COLUMN()),0)</f>
        <v>0</v>
      </c>
      <c r="F44" s="1">
        <f t="shared" ca="1" si="22"/>
        <v>0</v>
      </c>
      <c r="G44" s="1">
        <f t="shared" ca="1" si="22"/>
        <v>24</v>
      </c>
      <c r="H44" s="1">
        <f t="shared" ca="1" si="22"/>
        <v>0</v>
      </c>
      <c r="I44" s="1">
        <f t="shared" ca="1" si="22"/>
        <v>24</v>
      </c>
      <c r="J44" s="1">
        <f t="shared" ca="1" si="22"/>
        <v>0</v>
      </c>
      <c r="K44" s="1">
        <f t="shared" ca="1" si="22"/>
        <v>24</v>
      </c>
      <c r="L44" s="1">
        <f t="shared" ca="1" si="22"/>
        <v>0</v>
      </c>
      <c r="M44" s="1">
        <f t="shared" ca="1" si="22"/>
        <v>40</v>
      </c>
      <c r="N44" s="1">
        <f t="shared" ca="1" si="22"/>
        <v>0</v>
      </c>
      <c r="O44" s="1">
        <f t="shared" ca="1" si="22"/>
        <v>40</v>
      </c>
      <c r="P44" s="1">
        <f t="shared" ca="1" si="22"/>
        <v>0</v>
      </c>
      <c r="Q44" s="1">
        <f t="shared" ca="1" si="22"/>
        <v>40</v>
      </c>
      <c r="R44" s="1">
        <f t="shared" ca="1" si="22"/>
        <v>0</v>
      </c>
      <c r="S44" s="1">
        <f t="shared" ca="1" si="22"/>
        <v>40</v>
      </c>
      <c r="T44" s="1">
        <f t="shared" ca="1" si="22"/>
        <v>0</v>
      </c>
      <c r="U44" s="1">
        <f t="shared" ca="1" si="22"/>
        <v>40</v>
      </c>
      <c r="V44" s="1">
        <f t="shared" ca="1" si="22"/>
        <v>0</v>
      </c>
      <c r="W44" s="1">
        <f t="shared" ca="1" si="22"/>
        <v>40</v>
      </c>
      <c r="X44" s="1">
        <f t="shared" ca="1" si="22"/>
        <v>0</v>
      </c>
      <c r="Y44" s="1">
        <f t="shared" ca="1" si="22"/>
        <v>40</v>
      </c>
      <c r="Z44" s="1">
        <f t="shared" ca="1" si="22"/>
        <v>0</v>
      </c>
      <c r="AA44" s="1">
        <f t="shared" ca="1" si="22"/>
        <v>40</v>
      </c>
      <c r="AB44" s="1">
        <f t="shared" ca="1" si="22"/>
        <v>0</v>
      </c>
      <c r="AC44" s="1">
        <f t="shared" ca="1" si="22"/>
        <v>40</v>
      </c>
      <c r="AD44" s="1">
        <f t="shared" ca="1" si="22"/>
        <v>0</v>
      </c>
      <c r="AE44" s="1">
        <f t="shared" ca="1" si="22"/>
        <v>40</v>
      </c>
      <c r="AF44" s="1">
        <f t="shared" ca="1" si="22"/>
        <v>0</v>
      </c>
      <c r="AG44" s="1">
        <f t="shared" ca="1" si="22"/>
        <v>40</v>
      </c>
      <c r="AH44" s="1">
        <f t="shared" ca="1" si="22"/>
        <v>0</v>
      </c>
      <c r="AI44" s="1">
        <f t="shared" ca="1" si="22"/>
        <v>40</v>
      </c>
      <c r="AJ44" s="1">
        <f t="shared" ca="1" si="22"/>
        <v>0</v>
      </c>
      <c r="AK44" s="1">
        <f t="shared" ca="1" si="22"/>
        <v>0</v>
      </c>
      <c r="AL44" s="1">
        <f t="shared" ca="1" si="22"/>
        <v>0</v>
      </c>
    </row>
    <row r="45" spans="1:38" x14ac:dyDescent="0.25">
      <c r="A45" s="22"/>
      <c r="B45" t="s">
        <v>26</v>
      </c>
      <c r="C45" t="s">
        <v>21</v>
      </c>
      <c r="D45" t="s">
        <v>20</v>
      </c>
      <c r="E45" s="1">
        <f t="shared" ref="E45:AL45" ca="1" si="23">IFERROR(OFFSET(E$18,MATCH($B45,E$19:E$33,0),COLUMN($C28:$C42)-COLUMN()),0)</f>
        <v>0</v>
      </c>
      <c r="F45" s="1">
        <f t="shared" ca="1" si="23"/>
        <v>0</v>
      </c>
      <c r="G45" s="1">
        <f t="shared" ca="1" si="23"/>
        <v>0</v>
      </c>
      <c r="H45" s="1">
        <f t="shared" ca="1" si="23"/>
        <v>24</v>
      </c>
      <c r="I45" s="1">
        <f t="shared" ca="1" si="23"/>
        <v>0</v>
      </c>
      <c r="J45" s="1">
        <f t="shared" ca="1" si="23"/>
        <v>24</v>
      </c>
      <c r="K45" s="1">
        <f t="shared" ca="1" si="23"/>
        <v>0</v>
      </c>
      <c r="L45" s="1">
        <f t="shared" ca="1" si="23"/>
        <v>24</v>
      </c>
      <c r="M45" s="1">
        <f t="shared" ca="1" si="23"/>
        <v>0</v>
      </c>
      <c r="N45" s="1">
        <f t="shared" ca="1" si="23"/>
        <v>40</v>
      </c>
      <c r="O45" s="1">
        <f t="shared" ca="1" si="23"/>
        <v>0</v>
      </c>
      <c r="P45" s="1">
        <f t="shared" ca="1" si="23"/>
        <v>40</v>
      </c>
      <c r="Q45" s="1">
        <f t="shared" ca="1" si="23"/>
        <v>0</v>
      </c>
      <c r="R45" s="1">
        <f t="shared" ca="1" si="23"/>
        <v>40</v>
      </c>
      <c r="S45" s="1">
        <f t="shared" ca="1" si="23"/>
        <v>0</v>
      </c>
      <c r="T45" s="1">
        <f t="shared" ca="1" si="23"/>
        <v>40</v>
      </c>
      <c r="U45" s="1">
        <f t="shared" ca="1" si="23"/>
        <v>0</v>
      </c>
      <c r="V45" s="1">
        <f t="shared" ca="1" si="23"/>
        <v>40</v>
      </c>
      <c r="W45" s="1">
        <f t="shared" ca="1" si="23"/>
        <v>0</v>
      </c>
      <c r="X45" s="1">
        <f t="shared" ca="1" si="23"/>
        <v>40</v>
      </c>
      <c r="Y45" s="1">
        <f t="shared" ca="1" si="23"/>
        <v>0</v>
      </c>
      <c r="Z45" s="1">
        <f t="shared" ca="1" si="23"/>
        <v>40</v>
      </c>
      <c r="AA45" s="1">
        <f t="shared" ca="1" si="23"/>
        <v>0</v>
      </c>
      <c r="AB45" s="1">
        <f t="shared" ca="1" si="23"/>
        <v>40</v>
      </c>
      <c r="AC45" s="1">
        <f t="shared" ca="1" si="23"/>
        <v>0</v>
      </c>
      <c r="AD45" s="1">
        <f t="shared" ca="1" si="23"/>
        <v>40</v>
      </c>
      <c r="AE45" s="1">
        <f t="shared" ca="1" si="23"/>
        <v>0</v>
      </c>
      <c r="AF45" s="1">
        <f t="shared" ca="1" si="23"/>
        <v>40</v>
      </c>
      <c r="AG45" s="1">
        <f t="shared" ca="1" si="23"/>
        <v>0</v>
      </c>
      <c r="AH45" s="1">
        <f t="shared" ca="1" si="23"/>
        <v>40</v>
      </c>
      <c r="AI45" s="1">
        <f t="shared" ca="1" si="23"/>
        <v>0</v>
      </c>
      <c r="AJ45" s="1">
        <f t="shared" ca="1" si="23"/>
        <v>40</v>
      </c>
      <c r="AK45" s="1">
        <f t="shared" ca="1" si="23"/>
        <v>0</v>
      </c>
      <c r="AL45" s="1">
        <f t="shared" ca="1" si="23"/>
        <v>0</v>
      </c>
    </row>
    <row r="46" spans="1:38" x14ac:dyDescent="0.25">
      <c r="A46" s="22"/>
    </row>
    <row r="47" spans="1:38" x14ac:dyDescent="0.25">
      <c r="A47" s="22"/>
      <c r="B47" s="7" t="s">
        <v>48</v>
      </c>
    </row>
    <row r="48" spans="1:38" x14ac:dyDescent="0.25">
      <c r="A48" s="22"/>
      <c r="B48" t="s">
        <v>25</v>
      </c>
      <c r="C48" t="s">
        <v>19</v>
      </c>
      <c r="E48" s="1">
        <f t="shared" ref="E48:AL48" ca="1" si="24">IFERROR((OFFSET(E$18,MATCH($B$48,E$19:E$33,0),COLUMN($C31:$C45)-COLUMN())*0.5),0)+IFERROR((OFFSET(E$18,MATCH($B$49,E$19:E$33,0),COLUMN($C31:$C45)-COLUMN())*0.5),0)</f>
        <v>0</v>
      </c>
      <c r="F48" s="1">
        <f t="shared" ca="1" si="24"/>
        <v>0</v>
      </c>
      <c r="G48" s="1">
        <f t="shared" ca="1" si="24"/>
        <v>12</v>
      </c>
      <c r="H48" s="1">
        <f t="shared" ca="1" si="24"/>
        <v>12</v>
      </c>
      <c r="I48" s="1">
        <f t="shared" ca="1" si="24"/>
        <v>12</v>
      </c>
      <c r="J48" s="1">
        <f t="shared" ca="1" si="24"/>
        <v>12</v>
      </c>
      <c r="K48" s="1">
        <f t="shared" ca="1" si="24"/>
        <v>12</v>
      </c>
      <c r="L48" s="1">
        <f t="shared" ca="1" si="24"/>
        <v>12</v>
      </c>
      <c r="M48" s="1">
        <f t="shared" ca="1" si="24"/>
        <v>20</v>
      </c>
      <c r="N48" s="1">
        <f t="shared" ca="1" si="24"/>
        <v>20</v>
      </c>
      <c r="O48" s="1">
        <f t="shared" ca="1" si="24"/>
        <v>20</v>
      </c>
      <c r="P48" s="1">
        <f t="shared" ca="1" si="24"/>
        <v>20</v>
      </c>
      <c r="Q48" s="1">
        <f t="shared" ca="1" si="24"/>
        <v>20</v>
      </c>
      <c r="R48" s="1">
        <f t="shared" ca="1" si="24"/>
        <v>20</v>
      </c>
      <c r="S48" s="1">
        <f t="shared" ca="1" si="24"/>
        <v>20</v>
      </c>
      <c r="T48" s="1">
        <f t="shared" ca="1" si="24"/>
        <v>20</v>
      </c>
      <c r="U48" s="1">
        <f t="shared" ca="1" si="24"/>
        <v>20</v>
      </c>
      <c r="V48" s="1">
        <f t="shared" ca="1" si="24"/>
        <v>20</v>
      </c>
      <c r="W48" s="1">
        <f t="shared" ca="1" si="24"/>
        <v>20</v>
      </c>
      <c r="X48" s="1">
        <f t="shared" ca="1" si="24"/>
        <v>20</v>
      </c>
      <c r="Y48" s="1">
        <f t="shared" ca="1" si="24"/>
        <v>20</v>
      </c>
      <c r="Z48" s="1">
        <f t="shared" ca="1" si="24"/>
        <v>20</v>
      </c>
      <c r="AA48" s="1">
        <f t="shared" ca="1" si="24"/>
        <v>20</v>
      </c>
      <c r="AB48" s="1">
        <f t="shared" ca="1" si="24"/>
        <v>20</v>
      </c>
      <c r="AC48" s="1">
        <f t="shared" ca="1" si="24"/>
        <v>20</v>
      </c>
      <c r="AD48" s="1">
        <f t="shared" ca="1" si="24"/>
        <v>20</v>
      </c>
      <c r="AE48" s="1">
        <f t="shared" ca="1" si="24"/>
        <v>20</v>
      </c>
      <c r="AF48" s="1">
        <f t="shared" ca="1" si="24"/>
        <v>20</v>
      </c>
      <c r="AG48" s="1">
        <f t="shared" ca="1" si="24"/>
        <v>20</v>
      </c>
      <c r="AH48" s="1">
        <f t="shared" ca="1" si="24"/>
        <v>20</v>
      </c>
      <c r="AI48" s="1">
        <f t="shared" ca="1" si="24"/>
        <v>20</v>
      </c>
      <c r="AJ48" s="1">
        <f t="shared" ca="1" si="24"/>
        <v>20</v>
      </c>
      <c r="AK48" s="1">
        <f t="shared" ca="1" si="24"/>
        <v>0</v>
      </c>
      <c r="AL48" s="1">
        <f t="shared" ca="1" si="24"/>
        <v>0</v>
      </c>
    </row>
    <row r="49" spans="1:39" s="3" customFormat="1" ht="15.75" thickBot="1" x14ac:dyDescent="0.3">
      <c r="A49" s="23"/>
      <c r="B49" s="3" t="s">
        <v>26</v>
      </c>
      <c r="C49" s="3" t="s">
        <v>21</v>
      </c>
      <c r="E49" s="4">
        <f t="shared" ref="E49:AL49" ca="1" si="25">IFERROR((OFFSET(E$18,MATCH($B$48,E$19:E$33,0),COLUMN($C32:$C46)-COLUMN())*0.5),0)+IFERROR((OFFSET(E$18,MATCH($B$49,E$19:E$33,0),COLUMN($C32:$C46)-COLUMN())*0.5),0)</f>
        <v>0</v>
      </c>
      <c r="F49" s="4">
        <f t="shared" ca="1" si="25"/>
        <v>0</v>
      </c>
      <c r="G49" s="4">
        <f t="shared" ca="1" si="25"/>
        <v>12</v>
      </c>
      <c r="H49" s="4">
        <f t="shared" ca="1" si="25"/>
        <v>12</v>
      </c>
      <c r="I49" s="4">
        <f t="shared" ca="1" si="25"/>
        <v>12</v>
      </c>
      <c r="J49" s="4">
        <f t="shared" ca="1" si="25"/>
        <v>12</v>
      </c>
      <c r="K49" s="4">
        <f t="shared" ca="1" si="25"/>
        <v>12</v>
      </c>
      <c r="L49" s="4">
        <f t="shared" ca="1" si="25"/>
        <v>12</v>
      </c>
      <c r="M49" s="4">
        <f t="shared" ca="1" si="25"/>
        <v>20</v>
      </c>
      <c r="N49" s="4">
        <f t="shared" ca="1" si="25"/>
        <v>20</v>
      </c>
      <c r="O49" s="4">
        <f t="shared" ca="1" si="25"/>
        <v>20</v>
      </c>
      <c r="P49" s="4">
        <f t="shared" ca="1" si="25"/>
        <v>20</v>
      </c>
      <c r="Q49" s="4">
        <f t="shared" ca="1" si="25"/>
        <v>20</v>
      </c>
      <c r="R49" s="4">
        <f t="shared" ca="1" si="25"/>
        <v>20</v>
      </c>
      <c r="S49" s="4">
        <f t="shared" ca="1" si="25"/>
        <v>20</v>
      </c>
      <c r="T49" s="4">
        <f t="shared" ca="1" si="25"/>
        <v>20</v>
      </c>
      <c r="U49" s="4">
        <f t="shared" ca="1" si="25"/>
        <v>20</v>
      </c>
      <c r="V49" s="4">
        <f t="shared" ca="1" si="25"/>
        <v>20</v>
      </c>
      <c r="W49" s="4">
        <f t="shared" ca="1" si="25"/>
        <v>20</v>
      </c>
      <c r="X49" s="4">
        <f t="shared" ca="1" si="25"/>
        <v>20</v>
      </c>
      <c r="Y49" s="4">
        <f t="shared" ca="1" si="25"/>
        <v>20</v>
      </c>
      <c r="Z49" s="4">
        <f t="shared" ca="1" si="25"/>
        <v>20</v>
      </c>
      <c r="AA49" s="4">
        <f t="shared" ca="1" si="25"/>
        <v>20</v>
      </c>
      <c r="AB49" s="4">
        <f t="shared" ca="1" si="25"/>
        <v>20</v>
      </c>
      <c r="AC49" s="4">
        <f t="shared" ca="1" si="25"/>
        <v>20</v>
      </c>
      <c r="AD49" s="4">
        <f t="shared" ca="1" si="25"/>
        <v>20</v>
      </c>
      <c r="AE49" s="4">
        <f t="shared" ca="1" si="25"/>
        <v>20</v>
      </c>
      <c r="AF49" s="4">
        <f t="shared" ca="1" si="25"/>
        <v>20</v>
      </c>
      <c r="AG49" s="4">
        <f t="shared" ca="1" si="25"/>
        <v>20</v>
      </c>
      <c r="AH49" s="4">
        <f t="shared" ca="1" si="25"/>
        <v>20</v>
      </c>
      <c r="AI49" s="4">
        <f t="shared" ca="1" si="25"/>
        <v>20</v>
      </c>
      <c r="AJ49" s="4">
        <f t="shared" ca="1" si="25"/>
        <v>20</v>
      </c>
      <c r="AK49" s="4">
        <f t="shared" ca="1" si="25"/>
        <v>0</v>
      </c>
      <c r="AL49" s="4">
        <f t="shared" ca="1" si="25"/>
        <v>0</v>
      </c>
    </row>
    <row r="50" spans="1:39" x14ac:dyDescent="0.25">
      <c r="A50" s="25" t="s">
        <v>49</v>
      </c>
      <c r="B50" s="17" t="s">
        <v>50</v>
      </c>
    </row>
    <row r="51" spans="1:39" x14ac:dyDescent="0.25">
      <c r="A51" s="26"/>
      <c r="B51" s="17" t="s">
        <v>47</v>
      </c>
      <c r="C51" s="17" t="s">
        <v>51</v>
      </c>
      <c r="D51" s="7"/>
      <c r="E51" s="7" t="s">
        <v>52</v>
      </c>
      <c r="F51" s="7"/>
      <c r="G51" s="7"/>
    </row>
    <row r="52" spans="1:39" x14ac:dyDescent="0.25">
      <c r="A52" s="26"/>
      <c r="B52" t="s">
        <v>2</v>
      </c>
      <c r="C52" t="s">
        <v>53</v>
      </c>
      <c r="E52" s="1">
        <v>8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x14ac:dyDescent="0.25">
      <c r="A53" s="26"/>
      <c r="B53" t="s">
        <v>2</v>
      </c>
      <c r="C53" t="s">
        <v>54</v>
      </c>
      <c r="E53" s="1">
        <v>8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5">
      <c r="A54" s="26"/>
      <c r="B54" t="s">
        <v>2</v>
      </c>
      <c r="C54" t="s">
        <v>55</v>
      </c>
      <c r="E54" s="1">
        <v>8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5">
      <c r="A55" s="26"/>
      <c r="B55" t="s">
        <v>4</v>
      </c>
      <c r="C55" t="s">
        <v>56</v>
      </c>
      <c r="E55" s="1">
        <v>0</v>
      </c>
      <c r="F55" s="1">
        <v>8</v>
      </c>
      <c r="G55" s="1">
        <v>0</v>
      </c>
      <c r="H55" s="1">
        <v>0</v>
      </c>
      <c r="I55" s="1"/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5">
      <c r="A56" s="26"/>
      <c r="B56" t="s">
        <v>4</v>
      </c>
      <c r="C56" t="s">
        <v>53</v>
      </c>
      <c r="E56" s="1">
        <v>0</v>
      </c>
      <c r="F56" s="1">
        <v>8</v>
      </c>
      <c r="G56" s="1">
        <v>0</v>
      </c>
      <c r="H56" s="1">
        <v>0</v>
      </c>
      <c r="I56" s="1"/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5">
      <c r="A57" s="26"/>
      <c r="B57" t="s">
        <v>4</v>
      </c>
      <c r="C57" t="s">
        <v>55</v>
      </c>
      <c r="E57" s="1">
        <v>0</v>
      </c>
      <c r="F57" s="1">
        <v>8</v>
      </c>
      <c r="G57" s="1">
        <v>0</v>
      </c>
      <c r="H57" s="1">
        <v>0</v>
      </c>
      <c r="I57" s="1"/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5">
      <c r="A58" s="26"/>
      <c r="B58" t="s">
        <v>6</v>
      </c>
      <c r="C58" t="s">
        <v>57</v>
      </c>
      <c r="E58" s="1"/>
      <c r="F58" s="1"/>
      <c r="G58" s="1">
        <v>8</v>
      </c>
      <c r="H58" s="1"/>
      <c r="I58" s="1">
        <v>0</v>
      </c>
      <c r="J58" s="1"/>
      <c r="K58" s="1"/>
      <c r="L58" s="1"/>
      <c r="M58" s="1">
        <v>0</v>
      </c>
      <c r="N58" s="1">
        <v>0</v>
      </c>
      <c r="O58" s="1">
        <v>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5">
      <c r="A59" s="26"/>
      <c r="B59" t="s">
        <v>6</v>
      </c>
      <c r="C59" t="s">
        <v>56</v>
      </c>
      <c r="E59" s="1"/>
      <c r="F59" s="1"/>
      <c r="G59" s="1">
        <v>8</v>
      </c>
      <c r="H59" s="1"/>
      <c r="I59" s="1">
        <v>0</v>
      </c>
      <c r="J59" s="1"/>
      <c r="K59" s="1"/>
      <c r="L59" s="1"/>
      <c r="M59" s="1">
        <v>0</v>
      </c>
      <c r="N59" s="1">
        <v>0</v>
      </c>
      <c r="O59" s="1">
        <v>0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5">
      <c r="A60" s="26"/>
      <c r="B60" t="s">
        <v>6</v>
      </c>
      <c r="C60" t="s">
        <v>58</v>
      </c>
      <c r="E60" s="1"/>
      <c r="F60" s="1"/>
      <c r="G60" s="1">
        <v>8</v>
      </c>
      <c r="H60" s="1"/>
      <c r="I60" s="1">
        <v>0</v>
      </c>
      <c r="J60" s="1"/>
      <c r="K60" s="1"/>
      <c r="L60" s="1"/>
      <c r="M60" s="1">
        <v>0</v>
      </c>
      <c r="N60" s="1">
        <v>0</v>
      </c>
      <c r="O60" s="1">
        <v>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5">
      <c r="A61" s="26"/>
      <c r="B61" t="s">
        <v>18</v>
      </c>
      <c r="C61" t="s">
        <v>59</v>
      </c>
      <c r="E61" s="1"/>
      <c r="F61" s="1"/>
      <c r="G61" s="1">
        <v>8</v>
      </c>
      <c r="H61" s="1"/>
      <c r="I61" s="1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5">
      <c r="A62" s="26"/>
      <c r="B62" t="s">
        <v>18</v>
      </c>
      <c r="C62" t="s">
        <v>60</v>
      </c>
      <c r="E62" s="1"/>
      <c r="F62" s="1"/>
      <c r="G62" s="1">
        <v>3</v>
      </c>
      <c r="H62" s="1"/>
      <c r="I62" s="1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5">
      <c r="A63" s="26"/>
      <c r="B63" t="s">
        <v>18</v>
      </c>
      <c r="C63" t="s">
        <v>61</v>
      </c>
      <c r="E63" s="1"/>
      <c r="F63" s="1"/>
      <c r="G63" s="1">
        <v>0</v>
      </c>
      <c r="H63" s="1"/>
      <c r="I63" s="1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5">
      <c r="A64" s="26"/>
      <c r="B64" t="s">
        <v>18</v>
      </c>
      <c r="C64" t="s">
        <v>62</v>
      </c>
      <c r="E64" s="1"/>
      <c r="F64" s="1"/>
      <c r="G64" s="1">
        <v>2</v>
      </c>
      <c r="H64" s="1"/>
      <c r="I64" s="1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5">
      <c r="A65" s="26"/>
      <c r="B65" t="s">
        <v>18</v>
      </c>
      <c r="C65" t="s">
        <v>63</v>
      </c>
      <c r="E65" s="1"/>
      <c r="F65" s="1"/>
      <c r="G65" s="1">
        <v>0</v>
      </c>
      <c r="H65" s="1"/>
      <c r="I65" s="1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5">
      <c r="A66" s="26"/>
      <c r="B66" t="s">
        <v>8</v>
      </c>
      <c r="C66" t="s">
        <v>56</v>
      </c>
      <c r="E66" s="1"/>
      <c r="F66" s="1"/>
      <c r="G66" s="1"/>
      <c r="H66" s="1">
        <v>8</v>
      </c>
      <c r="I66" s="1"/>
      <c r="J66" s="1"/>
      <c r="K66" s="1"/>
      <c r="L66" s="1"/>
      <c r="M66" s="1">
        <v>0</v>
      </c>
      <c r="N66" s="1">
        <v>0</v>
      </c>
      <c r="O66" s="1">
        <v>0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5">
      <c r="A67" s="26"/>
      <c r="B67" t="s">
        <v>8</v>
      </c>
      <c r="C67" t="s">
        <v>64</v>
      </c>
      <c r="E67" s="1"/>
      <c r="F67" s="1"/>
      <c r="G67" s="1"/>
      <c r="H67" s="1">
        <v>8</v>
      </c>
      <c r="I67" s="1"/>
      <c r="J67" s="1"/>
      <c r="K67" s="1"/>
      <c r="L67" s="1"/>
      <c r="M67" s="1">
        <v>0</v>
      </c>
      <c r="N67" s="1">
        <v>0</v>
      </c>
      <c r="O67" s="1">
        <v>0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5">
      <c r="A68" s="26"/>
      <c r="B68" t="s">
        <v>8</v>
      </c>
      <c r="C68" t="s">
        <v>65</v>
      </c>
      <c r="E68" s="1"/>
      <c r="F68" s="1"/>
      <c r="G68" s="1"/>
      <c r="H68" s="1">
        <v>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26"/>
      <c r="B69" t="s">
        <v>8</v>
      </c>
      <c r="C69" t="s">
        <v>66</v>
      </c>
      <c r="E69" s="1"/>
      <c r="F69" s="1"/>
      <c r="G69" s="1"/>
      <c r="H69" s="1">
        <v>4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5">
      <c r="A70" s="26"/>
      <c r="B70" t="s">
        <v>8</v>
      </c>
      <c r="C70" t="s">
        <v>67</v>
      </c>
      <c r="E70" s="1"/>
      <c r="F70" s="1"/>
      <c r="G70" s="1"/>
      <c r="H70" s="1">
        <v>12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5">
      <c r="A71" s="26"/>
      <c r="B71" t="s">
        <v>20</v>
      </c>
      <c r="C71" t="s">
        <v>68</v>
      </c>
      <c r="E71" s="1"/>
      <c r="F71" s="1"/>
      <c r="G71" s="1"/>
      <c r="H71" s="1">
        <v>8</v>
      </c>
      <c r="I71" s="1"/>
      <c r="J71" s="1"/>
      <c r="K71" s="1"/>
      <c r="L71" s="1"/>
      <c r="M71" s="1">
        <v>0</v>
      </c>
      <c r="N71" s="1">
        <v>0</v>
      </c>
      <c r="O71" s="1">
        <v>0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5">
      <c r="A72" s="26"/>
      <c r="B72" t="s">
        <v>20</v>
      </c>
      <c r="C72" t="s">
        <v>69</v>
      </c>
      <c r="E72" s="1"/>
      <c r="F72" s="1"/>
      <c r="G72" s="1"/>
      <c r="H72" s="1">
        <v>16</v>
      </c>
      <c r="I72" s="1"/>
      <c r="J72" s="1"/>
      <c r="K72" s="1"/>
      <c r="L72" s="1"/>
      <c r="M72" s="1">
        <v>0</v>
      </c>
      <c r="N72" s="1">
        <v>0</v>
      </c>
      <c r="O72" s="1">
        <v>0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5">
      <c r="A73" s="26"/>
      <c r="B73" t="s">
        <v>70</v>
      </c>
      <c r="C73" t="s">
        <v>71</v>
      </c>
      <c r="E73" s="1"/>
      <c r="F73" s="1"/>
      <c r="G73" s="1"/>
      <c r="H73" s="1">
        <v>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5">
      <c r="A74" s="26"/>
      <c r="B74" t="s">
        <v>20</v>
      </c>
      <c r="C74" t="s">
        <v>62</v>
      </c>
      <c r="E74" s="1"/>
      <c r="F74" s="1"/>
      <c r="G74" s="1"/>
      <c r="H74" s="1">
        <v>2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5">
      <c r="A75" s="26"/>
      <c r="B75" t="s">
        <v>10</v>
      </c>
      <c r="C75" t="s">
        <v>72</v>
      </c>
      <c r="E75" s="1"/>
      <c r="F75" s="1"/>
      <c r="G75" s="1"/>
      <c r="H75" s="1"/>
      <c r="I75" s="1">
        <v>8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5">
      <c r="A76" s="26"/>
      <c r="B76" t="s">
        <v>10</v>
      </c>
      <c r="C76" t="s">
        <v>73</v>
      </c>
      <c r="E76" s="1"/>
      <c r="F76" s="1"/>
      <c r="G76" s="1"/>
      <c r="H76" s="1"/>
      <c r="I76" s="1">
        <v>8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5">
      <c r="A77" s="26"/>
      <c r="B77" t="s">
        <v>10</v>
      </c>
      <c r="C77" t="s">
        <v>74</v>
      </c>
      <c r="D77" s="21" t="s">
        <v>75</v>
      </c>
      <c r="E77" s="1"/>
      <c r="F77" s="1"/>
      <c r="G77" s="1"/>
      <c r="H77" s="1"/>
      <c r="I77" s="1">
        <v>8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5">
      <c r="A78" s="26"/>
      <c r="B78" t="s">
        <v>12</v>
      </c>
      <c r="C78" t="s">
        <v>76</v>
      </c>
      <c r="D78" t="s">
        <v>77</v>
      </c>
      <c r="E78" s="1"/>
      <c r="F78" s="1"/>
      <c r="G78" s="1"/>
      <c r="H78" s="1"/>
      <c r="I78" s="1">
        <v>6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5">
      <c r="A79" s="26"/>
      <c r="B79" t="s">
        <v>12</v>
      </c>
      <c r="C79" t="s">
        <v>78</v>
      </c>
      <c r="E79" s="1"/>
      <c r="F79" s="1"/>
      <c r="G79" s="1"/>
      <c r="H79" s="1"/>
      <c r="I79" s="1">
        <v>8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5">
      <c r="A80" s="26"/>
      <c r="B80" t="s">
        <v>12</v>
      </c>
      <c r="C80" t="s">
        <v>79</v>
      </c>
      <c r="E80" s="1"/>
      <c r="F80" s="1"/>
      <c r="G80" s="1"/>
      <c r="H80" s="1"/>
      <c r="I80" s="1">
        <v>2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25">
      <c r="A81" s="26"/>
      <c r="B81" t="s">
        <v>12</v>
      </c>
      <c r="C81" t="s">
        <v>80</v>
      </c>
      <c r="E81" s="1"/>
      <c r="F81" s="1"/>
      <c r="G81" s="1"/>
      <c r="H81" s="1"/>
      <c r="I81" s="1">
        <v>4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25">
      <c r="A82" s="26"/>
      <c r="B82" t="s">
        <v>12</v>
      </c>
      <c r="C82" t="s">
        <v>81</v>
      </c>
      <c r="E82" s="1"/>
      <c r="F82" s="1"/>
      <c r="G82" s="1"/>
      <c r="H82" s="1"/>
      <c r="I82" s="1">
        <v>4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25">
      <c r="A83" s="26"/>
      <c r="B83" t="s">
        <v>12</v>
      </c>
      <c r="C83" t="s">
        <v>82</v>
      </c>
      <c r="E83" s="1"/>
      <c r="F83" s="1"/>
      <c r="G83" s="1"/>
      <c r="H83" s="1"/>
      <c r="I83" s="1">
        <v>8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25">
      <c r="A84" s="26"/>
      <c r="B84" t="s">
        <v>14</v>
      </c>
      <c r="C84" t="s">
        <v>83</v>
      </c>
      <c r="E84" s="1"/>
      <c r="F84" s="1"/>
      <c r="G84" s="1"/>
      <c r="H84" s="1"/>
      <c r="I84" s="1"/>
      <c r="J84" s="1">
        <v>4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25">
      <c r="A85" s="26"/>
      <c r="B85" t="s">
        <v>14</v>
      </c>
      <c r="C85" t="s">
        <v>62</v>
      </c>
      <c r="E85" s="1"/>
      <c r="F85" s="1"/>
      <c r="G85" s="1"/>
      <c r="H85" s="1"/>
      <c r="I85" s="1"/>
      <c r="J85" s="1">
        <v>2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25">
      <c r="A86" s="26"/>
      <c r="B86" t="s">
        <v>14</v>
      </c>
      <c r="C86" t="s">
        <v>84</v>
      </c>
      <c r="E86" s="1"/>
      <c r="F86" s="1"/>
      <c r="G86" s="1"/>
      <c r="H86" s="1"/>
      <c r="I86" s="1"/>
      <c r="J86" s="1">
        <v>12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25">
      <c r="A87" s="26"/>
      <c r="B87" t="s">
        <v>14</v>
      </c>
      <c r="C87" t="s">
        <v>67</v>
      </c>
      <c r="E87" s="1"/>
      <c r="F87" s="1"/>
      <c r="G87" s="1"/>
      <c r="H87" s="1"/>
      <c r="I87" s="1"/>
      <c r="J87" s="1"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25">
      <c r="A88" s="26"/>
      <c r="B88" t="s">
        <v>16</v>
      </c>
      <c r="C88" t="s">
        <v>85</v>
      </c>
      <c r="E88" s="1"/>
      <c r="F88" s="1"/>
      <c r="G88" s="1"/>
      <c r="H88" s="1"/>
      <c r="I88" s="1"/>
      <c r="J88" s="1"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25">
      <c r="A89" s="26"/>
      <c r="B89" t="s">
        <v>16</v>
      </c>
      <c r="C89" t="s">
        <v>61</v>
      </c>
      <c r="E89" s="1"/>
      <c r="F89" s="1"/>
      <c r="G89" s="1"/>
      <c r="H89" s="1"/>
      <c r="I89" s="1"/>
      <c r="J89" s="1">
        <v>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25">
      <c r="A90" s="26"/>
      <c r="B90" t="s">
        <v>16</v>
      </c>
      <c r="C90" t="s">
        <v>86</v>
      </c>
      <c r="E90" s="1"/>
      <c r="F90" s="1"/>
      <c r="G90" s="1"/>
      <c r="H90" s="1"/>
      <c r="I90" s="1"/>
      <c r="J90" s="1">
        <v>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25">
      <c r="A91" s="2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25">
      <c r="A92" s="2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5">
      <c r="A93" s="2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5">
      <c r="A94" s="2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5">
      <c r="A95" s="2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25">
      <c r="A96" s="2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25">
      <c r="A97" s="2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25">
      <c r="A98" s="2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25">
      <c r="A99" s="2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25">
      <c r="A100" s="2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25">
      <c r="A101" s="2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25">
      <c r="A102" s="2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25">
      <c r="A103" s="2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25">
      <c r="A104" s="2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25">
      <c r="A105" s="2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25">
      <c r="A106" s="2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25">
      <c r="A107" s="2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25">
      <c r="A108" s="2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25">
      <c r="A109" s="2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25">
      <c r="A110" s="2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25">
      <c r="A111" s="2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25">
      <c r="A112" s="2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25">
      <c r="A113" s="2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25">
      <c r="A114" s="2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25">
      <c r="A115" s="2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25">
      <c r="A116" s="2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25">
      <c r="A117" s="2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25">
      <c r="A118" s="2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25">
      <c r="A119" s="2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25">
      <c r="A120" s="2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25">
      <c r="A121" s="2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25">
      <c r="A122" s="2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25">
      <c r="A123" s="2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25">
      <c r="A124" s="2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25">
      <c r="A125" s="2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25">
      <c r="A126" s="2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25">
      <c r="A127" s="2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25">
      <c r="A128" s="2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x14ac:dyDescent="0.25">
      <c r="A129" s="2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x14ac:dyDescent="0.25">
      <c r="A130" s="2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x14ac:dyDescent="0.25">
      <c r="A131" s="2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x14ac:dyDescent="0.25">
      <c r="A132" s="2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x14ac:dyDescent="0.25">
      <c r="A133" s="2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x14ac:dyDescent="0.25">
      <c r="A134" s="2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x14ac:dyDescent="0.25">
      <c r="A135" s="2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x14ac:dyDescent="0.25">
      <c r="A136" s="2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x14ac:dyDescent="0.25">
      <c r="A137" s="2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x14ac:dyDescent="0.25">
      <c r="A138" s="2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x14ac:dyDescent="0.25">
      <c r="A139" s="2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x14ac:dyDescent="0.25">
      <c r="A140" s="2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x14ac:dyDescent="0.25">
      <c r="A141" s="2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x14ac:dyDescent="0.25">
      <c r="A142" s="2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x14ac:dyDescent="0.25">
      <c r="A143" s="2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x14ac:dyDescent="0.25">
      <c r="A144" s="2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x14ac:dyDescent="0.25">
      <c r="A145" s="2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x14ac:dyDescent="0.25">
      <c r="A146" s="2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x14ac:dyDescent="0.25">
      <c r="A147" s="2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x14ac:dyDescent="0.25">
      <c r="A148" s="2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x14ac:dyDescent="0.25">
      <c r="A149" s="2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x14ac:dyDescent="0.25">
      <c r="A150" s="2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x14ac:dyDescent="0.25">
      <c r="A151" s="2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x14ac:dyDescent="0.25">
      <c r="A152" s="2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x14ac:dyDescent="0.25">
      <c r="A153" s="2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x14ac:dyDescent="0.25">
      <c r="A154" s="2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x14ac:dyDescent="0.25">
      <c r="A155" s="2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x14ac:dyDescent="0.25">
      <c r="A156" s="2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x14ac:dyDescent="0.25">
      <c r="A157" s="2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x14ac:dyDescent="0.25">
      <c r="A158" s="2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x14ac:dyDescent="0.25">
      <c r="A159" s="2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x14ac:dyDescent="0.25">
      <c r="A160" s="2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x14ac:dyDescent="0.25">
      <c r="A161" s="2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x14ac:dyDescent="0.25">
      <c r="A162" s="2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x14ac:dyDescent="0.25">
      <c r="A163" s="2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x14ac:dyDescent="0.25">
      <c r="A164" s="2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x14ac:dyDescent="0.25">
      <c r="A165" s="2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x14ac:dyDescent="0.25">
      <c r="A166" s="2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x14ac:dyDescent="0.25">
      <c r="A167" s="2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x14ac:dyDescent="0.25">
      <c r="A168" s="2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x14ac:dyDescent="0.25">
      <c r="A169" s="2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x14ac:dyDescent="0.25">
      <c r="A170" s="2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x14ac:dyDescent="0.25">
      <c r="A171" s="2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x14ac:dyDescent="0.25">
      <c r="A172" s="2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x14ac:dyDescent="0.25">
      <c r="A173" s="2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x14ac:dyDescent="0.25">
      <c r="A174" s="2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x14ac:dyDescent="0.25">
      <c r="A175" s="2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x14ac:dyDescent="0.25">
      <c r="A176" s="2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x14ac:dyDescent="0.25">
      <c r="A177" s="2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x14ac:dyDescent="0.25">
      <c r="A178" s="2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x14ac:dyDescent="0.25">
      <c r="A179" s="2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x14ac:dyDescent="0.25">
      <c r="A180" s="2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x14ac:dyDescent="0.25">
      <c r="A181" s="2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x14ac:dyDescent="0.25">
      <c r="A182" s="2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x14ac:dyDescent="0.25">
      <c r="A183" s="2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x14ac:dyDescent="0.25">
      <c r="A184" s="2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x14ac:dyDescent="0.25">
      <c r="A185" s="2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x14ac:dyDescent="0.25">
      <c r="A186" s="2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x14ac:dyDescent="0.25">
      <c r="A187" s="2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x14ac:dyDescent="0.25">
      <c r="A188" s="2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x14ac:dyDescent="0.25">
      <c r="A189" s="2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x14ac:dyDescent="0.25">
      <c r="A190" s="2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x14ac:dyDescent="0.25">
      <c r="A191" s="2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x14ac:dyDescent="0.25">
      <c r="A192" s="2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x14ac:dyDescent="0.25">
      <c r="A193" s="2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x14ac:dyDescent="0.25">
      <c r="A194" s="2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x14ac:dyDescent="0.25">
      <c r="A195" s="2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x14ac:dyDescent="0.25">
      <c r="A196" s="2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x14ac:dyDescent="0.25">
      <c r="A197" s="2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x14ac:dyDescent="0.25">
      <c r="A198" s="2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x14ac:dyDescent="0.25">
      <c r="A199" s="2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x14ac:dyDescent="0.25">
      <c r="A200" s="2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x14ac:dyDescent="0.25">
      <c r="A201" s="2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x14ac:dyDescent="0.25">
      <c r="A202" s="2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x14ac:dyDescent="0.25">
      <c r="A203" s="2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x14ac:dyDescent="0.25">
      <c r="A204" s="2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x14ac:dyDescent="0.25">
      <c r="A205" s="2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x14ac:dyDescent="0.25">
      <c r="A206" s="2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x14ac:dyDescent="0.25">
      <c r="A207" s="2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x14ac:dyDescent="0.25">
      <c r="A208" s="2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x14ac:dyDescent="0.25">
      <c r="A209" s="2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x14ac:dyDescent="0.25">
      <c r="A210" s="2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x14ac:dyDescent="0.25">
      <c r="A211" s="2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x14ac:dyDescent="0.25">
      <c r="A212" s="2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x14ac:dyDescent="0.25">
      <c r="A213" s="2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x14ac:dyDescent="0.25">
      <c r="A214" s="2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x14ac:dyDescent="0.25">
      <c r="A215" s="2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x14ac:dyDescent="0.25">
      <c r="A216" s="2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x14ac:dyDescent="0.25">
      <c r="A217" s="2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x14ac:dyDescent="0.25">
      <c r="A218" s="2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x14ac:dyDescent="0.25">
      <c r="A219" s="2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x14ac:dyDescent="0.25">
      <c r="A220" s="2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x14ac:dyDescent="0.25">
      <c r="A221" s="2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x14ac:dyDescent="0.25">
      <c r="A222" s="2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x14ac:dyDescent="0.25">
      <c r="A223" s="2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x14ac:dyDescent="0.25">
      <c r="A224" s="2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x14ac:dyDescent="0.25">
      <c r="A225" s="2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x14ac:dyDescent="0.25">
      <c r="A226" s="2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x14ac:dyDescent="0.25">
      <c r="A227" s="2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x14ac:dyDescent="0.25">
      <c r="A228" s="2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x14ac:dyDescent="0.25">
      <c r="A229" s="2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x14ac:dyDescent="0.25">
      <c r="A230" s="2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x14ac:dyDescent="0.25">
      <c r="A231" s="2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x14ac:dyDescent="0.25">
      <c r="A232" s="2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x14ac:dyDescent="0.25">
      <c r="A233" s="2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x14ac:dyDescent="0.25">
      <c r="A234" s="2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x14ac:dyDescent="0.25">
      <c r="A235" s="2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x14ac:dyDescent="0.25">
      <c r="A236" s="2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x14ac:dyDescent="0.25">
      <c r="A237" s="2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x14ac:dyDescent="0.25">
      <c r="A238" s="2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x14ac:dyDescent="0.25">
      <c r="A239" s="2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x14ac:dyDescent="0.25">
      <c r="A240" s="2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x14ac:dyDescent="0.25">
      <c r="A241" s="2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x14ac:dyDescent="0.25">
      <c r="A242" s="2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x14ac:dyDescent="0.25">
      <c r="A243" s="2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x14ac:dyDescent="0.25">
      <c r="A244" s="2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x14ac:dyDescent="0.25">
      <c r="A245" s="2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x14ac:dyDescent="0.25">
      <c r="A246" s="2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x14ac:dyDescent="0.25">
      <c r="A247" s="2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x14ac:dyDescent="0.25">
      <c r="A248" s="2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x14ac:dyDescent="0.25">
      <c r="A249" s="2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x14ac:dyDescent="0.25">
      <c r="A250" s="2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x14ac:dyDescent="0.25">
      <c r="A251" s="2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x14ac:dyDescent="0.25">
      <c r="A252" s="2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x14ac:dyDescent="0.25">
      <c r="A253" s="2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x14ac:dyDescent="0.25">
      <c r="A254" s="2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x14ac:dyDescent="0.25">
      <c r="A255" s="2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x14ac:dyDescent="0.25">
      <c r="A256" s="2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x14ac:dyDescent="0.25">
      <c r="A257" s="2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x14ac:dyDescent="0.25">
      <c r="A258" s="2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x14ac:dyDescent="0.25">
      <c r="A259" s="2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x14ac:dyDescent="0.25">
      <c r="A260" s="2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x14ac:dyDescent="0.25">
      <c r="A261" s="2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x14ac:dyDescent="0.25">
      <c r="A262" s="2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x14ac:dyDescent="0.25">
      <c r="A263" s="2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x14ac:dyDescent="0.25">
      <c r="A264" s="2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x14ac:dyDescent="0.25">
      <c r="A265" s="2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x14ac:dyDescent="0.25">
      <c r="A266" s="2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x14ac:dyDescent="0.25">
      <c r="A267" s="2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x14ac:dyDescent="0.25">
      <c r="A268" s="2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x14ac:dyDescent="0.25">
      <c r="A269" s="2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x14ac:dyDescent="0.25">
      <c r="A270" s="2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x14ac:dyDescent="0.25">
      <c r="A271" s="2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x14ac:dyDescent="0.25">
      <c r="A272" s="2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x14ac:dyDescent="0.25">
      <c r="A273" s="2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x14ac:dyDescent="0.25">
      <c r="A274" s="2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x14ac:dyDescent="0.25">
      <c r="A275" s="2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x14ac:dyDescent="0.25">
      <c r="A276" s="2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x14ac:dyDescent="0.25">
      <c r="A277" s="2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x14ac:dyDescent="0.25">
      <c r="A278" s="2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x14ac:dyDescent="0.25">
      <c r="A279" s="2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x14ac:dyDescent="0.25">
      <c r="A280" s="2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x14ac:dyDescent="0.25">
      <c r="A281" s="2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x14ac:dyDescent="0.25">
      <c r="A282" s="2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x14ac:dyDescent="0.25">
      <c r="A283" s="2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x14ac:dyDescent="0.25">
      <c r="A284" s="2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x14ac:dyDescent="0.25">
      <c r="A285" s="2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x14ac:dyDescent="0.25">
      <c r="A286" s="2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x14ac:dyDescent="0.25">
      <c r="A287" s="2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x14ac:dyDescent="0.25">
      <c r="A288" s="2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x14ac:dyDescent="0.25">
      <c r="A289" s="2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x14ac:dyDescent="0.25">
      <c r="A290" s="2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x14ac:dyDescent="0.25">
      <c r="A291" s="2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x14ac:dyDescent="0.25">
      <c r="A292" s="2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x14ac:dyDescent="0.25">
      <c r="A293" s="2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x14ac:dyDescent="0.25">
      <c r="A294" s="2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x14ac:dyDescent="0.25">
      <c r="A295" s="2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x14ac:dyDescent="0.25">
      <c r="A296" s="2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x14ac:dyDescent="0.25">
      <c r="A297" s="2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x14ac:dyDescent="0.25">
      <c r="A298" s="2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x14ac:dyDescent="0.25">
      <c r="A299" s="2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x14ac:dyDescent="0.25">
      <c r="A300" s="2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x14ac:dyDescent="0.25">
      <c r="A301" s="2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x14ac:dyDescent="0.25">
      <c r="A302" s="2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x14ac:dyDescent="0.25">
      <c r="A303" s="2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x14ac:dyDescent="0.25">
      <c r="A304" s="2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x14ac:dyDescent="0.25">
      <c r="A305" s="2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x14ac:dyDescent="0.25">
      <c r="A306" s="2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x14ac:dyDescent="0.25">
      <c r="A307" s="2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x14ac:dyDescent="0.25">
      <c r="A308" s="2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x14ac:dyDescent="0.25">
      <c r="A309" s="2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x14ac:dyDescent="0.25">
      <c r="A310" s="2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x14ac:dyDescent="0.25">
      <c r="A311" s="2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x14ac:dyDescent="0.25">
      <c r="A312" s="2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x14ac:dyDescent="0.25">
      <c r="A313" s="2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x14ac:dyDescent="0.25">
      <c r="A314" s="2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x14ac:dyDescent="0.25">
      <c r="A315" s="2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x14ac:dyDescent="0.25">
      <c r="A316" s="2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x14ac:dyDescent="0.25">
      <c r="A317" s="2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x14ac:dyDescent="0.25">
      <c r="A318" s="2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x14ac:dyDescent="0.25">
      <c r="A319" s="2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x14ac:dyDescent="0.25">
      <c r="A320" s="2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x14ac:dyDescent="0.25">
      <c r="A321" s="2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x14ac:dyDescent="0.25">
      <c r="A322" s="2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x14ac:dyDescent="0.25">
      <c r="A323" s="2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x14ac:dyDescent="0.25">
      <c r="A324" s="2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x14ac:dyDescent="0.25">
      <c r="A325" s="2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x14ac:dyDescent="0.25">
      <c r="A326" s="2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x14ac:dyDescent="0.25">
      <c r="A327" s="2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x14ac:dyDescent="0.25">
      <c r="A328" s="2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x14ac:dyDescent="0.25">
      <c r="A329" s="2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x14ac:dyDescent="0.25">
      <c r="A330" s="2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x14ac:dyDescent="0.25">
      <c r="A331" s="2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x14ac:dyDescent="0.25">
      <c r="A332" s="2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x14ac:dyDescent="0.25">
      <c r="A333" s="2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x14ac:dyDescent="0.25">
      <c r="A334" s="2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x14ac:dyDescent="0.25">
      <c r="A335" s="2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x14ac:dyDescent="0.25">
      <c r="A336" s="2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x14ac:dyDescent="0.25">
      <c r="A337" s="2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x14ac:dyDescent="0.25">
      <c r="A338" s="2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x14ac:dyDescent="0.25">
      <c r="A339" s="2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x14ac:dyDescent="0.25">
      <c r="A340" s="2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x14ac:dyDescent="0.25">
      <c r="A341" s="2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x14ac:dyDescent="0.25">
      <c r="A342" s="2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x14ac:dyDescent="0.25">
      <c r="A343" s="2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x14ac:dyDescent="0.25">
      <c r="A344" s="2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x14ac:dyDescent="0.25">
      <c r="A345" s="2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x14ac:dyDescent="0.25">
      <c r="A346" s="2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x14ac:dyDescent="0.25">
      <c r="A347" s="2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x14ac:dyDescent="0.25">
      <c r="A348" s="2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x14ac:dyDescent="0.25">
      <c r="A349" s="2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x14ac:dyDescent="0.25">
      <c r="A350" s="2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x14ac:dyDescent="0.25">
      <c r="A351" s="2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x14ac:dyDescent="0.25">
      <c r="A352" s="2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x14ac:dyDescent="0.25">
      <c r="A353" s="2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x14ac:dyDescent="0.25">
      <c r="A354" s="2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x14ac:dyDescent="0.25">
      <c r="A355" s="2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x14ac:dyDescent="0.25">
      <c r="A356" s="2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x14ac:dyDescent="0.25">
      <c r="A357" s="2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x14ac:dyDescent="0.25">
      <c r="A358" s="2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x14ac:dyDescent="0.25">
      <c r="A359" s="2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x14ac:dyDescent="0.25">
      <c r="A360" s="2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x14ac:dyDescent="0.25">
      <c r="A361" s="2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x14ac:dyDescent="0.25">
      <c r="A362" s="2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x14ac:dyDescent="0.25">
      <c r="A363" s="2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x14ac:dyDescent="0.25">
      <c r="A364" s="2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x14ac:dyDescent="0.25">
      <c r="A365" s="2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x14ac:dyDescent="0.25">
      <c r="A366" s="2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x14ac:dyDescent="0.25">
      <c r="A367" s="2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x14ac:dyDescent="0.25">
      <c r="A368" s="2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x14ac:dyDescent="0.25">
      <c r="A369" s="2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x14ac:dyDescent="0.25">
      <c r="A370" s="2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x14ac:dyDescent="0.25">
      <c r="A371" s="2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x14ac:dyDescent="0.25">
      <c r="A372" s="2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x14ac:dyDescent="0.25">
      <c r="A373" s="2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x14ac:dyDescent="0.25">
      <c r="A374" s="2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x14ac:dyDescent="0.25">
      <c r="A375" s="2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x14ac:dyDescent="0.25">
      <c r="A376" s="2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x14ac:dyDescent="0.25">
      <c r="A377" s="2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x14ac:dyDescent="0.25">
      <c r="A378" s="2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x14ac:dyDescent="0.25">
      <c r="A379" s="2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x14ac:dyDescent="0.25">
      <c r="A380" s="2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x14ac:dyDescent="0.25">
      <c r="A381" s="2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x14ac:dyDescent="0.25">
      <c r="A382" s="2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x14ac:dyDescent="0.25">
      <c r="A383" s="2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x14ac:dyDescent="0.25">
      <c r="A384" s="2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x14ac:dyDescent="0.25">
      <c r="A385" s="2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x14ac:dyDescent="0.25">
      <c r="A386" s="2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x14ac:dyDescent="0.25">
      <c r="A387" s="2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x14ac:dyDescent="0.25">
      <c r="A388" s="2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x14ac:dyDescent="0.25">
      <c r="A389" s="2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x14ac:dyDescent="0.25">
      <c r="A390" s="2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x14ac:dyDescent="0.25">
      <c r="A391" s="2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x14ac:dyDescent="0.25">
      <c r="A392" s="2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x14ac:dyDescent="0.25">
      <c r="A393" s="2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x14ac:dyDescent="0.25">
      <c r="A394" s="2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x14ac:dyDescent="0.25">
      <c r="A395" s="2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x14ac:dyDescent="0.25">
      <c r="A396" s="2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x14ac:dyDescent="0.25">
      <c r="A397" s="2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x14ac:dyDescent="0.25">
      <c r="A398" s="2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x14ac:dyDescent="0.25">
      <c r="A399" s="2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x14ac:dyDescent="0.25">
      <c r="A400" s="2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x14ac:dyDescent="0.25">
      <c r="A401" s="2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x14ac:dyDescent="0.25">
      <c r="A402" s="2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x14ac:dyDescent="0.25">
      <c r="A403" s="2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x14ac:dyDescent="0.25">
      <c r="A404" s="2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x14ac:dyDescent="0.25"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x14ac:dyDescent="0.25"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x14ac:dyDescent="0.25"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x14ac:dyDescent="0.25"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x14ac:dyDescent="0.25"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x14ac:dyDescent="0.25"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x14ac:dyDescent="0.25"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x14ac:dyDescent="0.25"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x14ac:dyDescent="0.25"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x14ac:dyDescent="0.25"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x14ac:dyDescent="0.25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x14ac:dyDescent="0.25"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5:39" x14ac:dyDescent="0.25"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5:39" x14ac:dyDescent="0.25"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5:39" x14ac:dyDescent="0.25"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5:39" x14ac:dyDescent="0.25"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5:39" x14ac:dyDescent="0.25"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5:39" x14ac:dyDescent="0.25"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5:39" x14ac:dyDescent="0.25"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5:39" x14ac:dyDescent="0.25"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5:39" x14ac:dyDescent="0.25"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5:39" x14ac:dyDescent="0.25"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5:39" x14ac:dyDescent="0.25"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5:39" x14ac:dyDescent="0.25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5:39" x14ac:dyDescent="0.25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5:39" x14ac:dyDescent="0.25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5:39" x14ac:dyDescent="0.25"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5:39" x14ac:dyDescent="0.25"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5:39" x14ac:dyDescent="0.25"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5:39" x14ac:dyDescent="0.25"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5:39" x14ac:dyDescent="0.25"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5:39" x14ac:dyDescent="0.25"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5:39" x14ac:dyDescent="0.25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5:39" x14ac:dyDescent="0.25"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5:39" x14ac:dyDescent="0.25"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5:39" x14ac:dyDescent="0.25"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5:39" x14ac:dyDescent="0.25"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5:39" x14ac:dyDescent="0.25"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5:39" x14ac:dyDescent="0.25"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5:39" x14ac:dyDescent="0.25"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5:39" x14ac:dyDescent="0.25"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5:39" x14ac:dyDescent="0.25"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5:39" x14ac:dyDescent="0.25"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5:39" x14ac:dyDescent="0.25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5:39" x14ac:dyDescent="0.25"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5:39" x14ac:dyDescent="0.25"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5:39" x14ac:dyDescent="0.25"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5:39" x14ac:dyDescent="0.25"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5:39" x14ac:dyDescent="0.25"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5:39" x14ac:dyDescent="0.25"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5:39" x14ac:dyDescent="0.25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5:39" x14ac:dyDescent="0.25"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5:39" x14ac:dyDescent="0.25"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5:39" x14ac:dyDescent="0.25"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5:39" x14ac:dyDescent="0.25"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5:39" x14ac:dyDescent="0.25"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5:39" x14ac:dyDescent="0.25"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5:39" x14ac:dyDescent="0.25"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5:39" x14ac:dyDescent="0.25"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5:39" x14ac:dyDescent="0.25"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5:39" x14ac:dyDescent="0.25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5:39" x14ac:dyDescent="0.25"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5:39" x14ac:dyDescent="0.25"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5:39" x14ac:dyDescent="0.25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5:39" x14ac:dyDescent="0.25"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5:39" x14ac:dyDescent="0.25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5:39" x14ac:dyDescent="0.25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5:39" x14ac:dyDescent="0.25"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5:39" x14ac:dyDescent="0.25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5:39" x14ac:dyDescent="0.25"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5:39" x14ac:dyDescent="0.25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5:39" x14ac:dyDescent="0.25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5:39" x14ac:dyDescent="0.25"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5:39" x14ac:dyDescent="0.25"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5:39" x14ac:dyDescent="0.25"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5:39" x14ac:dyDescent="0.25"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5:39" x14ac:dyDescent="0.25"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5:39" x14ac:dyDescent="0.25"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5:39" x14ac:dyDescent="0.25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5:39" x14ac:dyDescent="0.25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5:39" x14ac:dyDescent="0.25"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5:39" x14ac:dyDescent="0.25"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5:39" x14ac:dyDescent="0.25"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5:39" x14ac:dyDescent="0.25"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5:39" x14ac:dyDescent="0.25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5:39" x14ac:dyDescent="0.25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5:39" x14ac:dyDescent="0.25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5:39" x14ac:dyDescent="0.25"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5:39" x14ac:dyDescent="0.25"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5:39" x14ac:dyDescent="0.25"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5:39" x14ac:dyDescent="0.25"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5:39" x14ac:dyDescent="0.25"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5:39" x14ac:dyDescent="0.25"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5:39" x14ac:dyDescent="0.25"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5:39" x14ac:dyDescent="0.25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5:39" x14ac:dyDescent="0.25"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5:39" x14ac:dyDescent="0.25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5:39" x14ac:dyDescent="0.25"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5:39" x14ac:dyDescent="0.25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5:39" x14ac:dyDescent="0.25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5:39" x14ac:dyDescent="0.25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5:39" x14ac:dyDescent="0.25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5:39" x14ac:dyDescent="0.25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5:39" x14ac:dyDescent="0.25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5:39" x14ac:dyDescent="0.25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5:39" x14ac:dyDescent="0.25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5:39" x14ac:dyDescent="0.25"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5:39" x14ac:dyDescent="0.25"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5:39" x14ac:dyDescent="0.25"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5:39" x14ac:dyDescent="0.25"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5:39" x14ac:dyDescent="0.25"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5:39" x14ac:dyDescent="0.25"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5:39" x14ac:dyDescent="0.25"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5:39" x14ac:dyDescent="0.25"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5:39" x14ac:dyDescent="0.25"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5:39" x14ac:dyDescent="0.25"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5:39" x14ac:dyDescent="0.25"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5:39" x14ac:dyDescent="0.25"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5:39" x14ac:dyDescent="0.25"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5:39" x14ac:dyDescent="0.25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5:39" x14ac:dyDescent="0.25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5:39" x14ac:dyDescent="0.25"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5:39" x14ac:dyDescent="0.25"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5:39" x14ac:dyDescent="0.25"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5:39" x14ac:dyDescent="0.25"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5:39" x14ac:dyDescent="0.25"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5:39" x14ac:dyDescent="0.25"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5:39" x14ac:dyDescent="0.25"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5:39" x14ac:dyDescent="0.25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5:39" x14ac:dyDescent="0.25"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5:39" x14ac:dyDescent="0.25"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5:39" x14ac:dyDescent="0.25"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5:39" x14ac:dyDescent="0.25"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5:39" x14ac:dyDescent="0.25"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5:39" x14ac:dyDescent="0.25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5:39" x14ac:dyDescent="0.25"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5:39" x14ac:dyDescent="0.25"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5:39" x14ac:dyDescent="0.25"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5:39" x14ac:dyDescent="0.25"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5:39" x14ac:dyDescent="0.25"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5:39" x14ac:dyDescent="0.25"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5:39" x14ac:dyDescent="0.25"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5:39" x14ac:dyDescent="0.25"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5:39" x14ac:dyDescent="0.25"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5:39" x14ac:dyDescent="0.25"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5:39" x14ac:dyDescent="0.25"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5:39" x14ac:dyDescent="0.25"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5:39" x14ac:dyDescent="0.25"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5:39" x14ac:dyDescent="0.25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5:39" x14ac:dyDescent="0.25"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5:39" x14ac:dyDescent="0.25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5:39" x14ac:dyDescent="0.25"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5:39" x14ac:dyDescent="0.25"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5:39" x14ac:dyDescent="0.25"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5:39" x14ac:dyDescent="0.25"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5:39" x14ac:dyDescent="0.25"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5:39" x14ac:dyDescent="0.25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5:39" x14ac:dyDescent="0.25"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5:39" x14ac:dyDescent="0.25"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5:39" x14ac:dyDescent="0.25"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5:39" x14ac:dyDescent="0.25"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5:39" x14ac:dyDescent="0.25"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5:39" x14ac:dyDescent="0.25"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5:39" x14ac:dyDescent="0.25"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5:39" x14ac:dyDescent="0.25"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5:39" x14ac:dyDescent="0.25"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5:39" x14ac:dyDescent="0.25"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5:39" x14ac:dyDescent="0.25"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5:39" x14ac:dyDescent="0.25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5:39" x14ac:dyDescent="0.25"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5:39" x14ac:dyDescent="0.25"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5:39" x14ac:dyDescent="0.25"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5:39" x14ac:dyDescent="0.25"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5:39" x14ac:dyDescent="0.25"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5:39" x14ac:dyDescent="0.25"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5:39" x14ac:dyDescent="0.25"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5:39" x14ac:dyDescent="0.25"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5:39" x14ac:dyDescent="0.25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5:39" x14ac:dyDescent="0.25"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5:39" x14ac:dyDescent="0.25"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5:39" x14ac:dyDescent="0.25"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5:39" x14ac:dyDescent="0.25"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5:39" x14ac:dyDescent="0.25"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5:39" x14ac:dyDescent="0.25"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5:39" x14ac:dyDescent="0.25"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5:39" x14ac:dyDescent="0.25"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5:39" x14ac:dyDescent="0.25"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5:39" x14ac:dyDescent="0.25"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5:39" x14ac:dyDescent="0.25"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5:39" x14ac:dyDescent="0.25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5:39" x14ac:dyDescent="0.25"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5:39" x14ac:dyDescent="0.25"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5:39" x14ac:dyDescent="0.25"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5:39" x14ac:dyDescent="0.25"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5:39" x14ac:dyDescent="0.25"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5:39" x14ac:dyDescent="0.25"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5:39" x14ac:dyDescent="0.25"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5:39" x14ac:dyDescent="0.25"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5:39" x14ac:dyDescent="0.25"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5:39" x14ac:dyDescent="0.25"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5:39" x14ac:dyDescent="0.25"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5:39" x14ac:dyDescent="0.25"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5:39" x14ac:dyDescent="0.25"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5:39" x14ac:dyDescent="0.25"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5:39" x14ac:dyDescent="0.25"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5:39" x14ac:dyDescent="0.25"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5:39" x14ac:dyDescent="0.25"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5:39" x14ac:dyDescent="0.25"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5:39" x14ac:dyDescent="0.25"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5:39" x14ac:dyDescent="0.25"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5:39" x14ac:dyDescent="0.25"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5:39" x14ac:dyDescent="0.25"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5:39" x14ac:dyDescent="0.25"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5:39" x14ac:dyDescent="0.25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5:39" x14ac:dyDescent="0.25"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5:39" x14ac:dyDescent="0.25"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5:39" x14ac:dyDescent="0.25"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5:39" x14ac:dyDescent="0.25"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5:39" x14ac:dyDescent="0.25"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5:39" x14ac:dyDescent="0.25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5:39" x14ac:dyDescent="0.25"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5:39" x14ac:dyDescent="0.25"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5:39" x14ac:dyDescent="0.25"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5:39" x14ac:dyDescent="0.25"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5:39" x14ac:dyDescent="0.25"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5:39" x14ac:dyDescent="0.25"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5:39" x14ac:dyDescent="0.25"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5:39" x14ac:dyDescent="0.25"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5:39" x14ac:dyDescent="0.25"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5:39" x14ac:dyDescent="0.25"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5:39" x14ac:dyDescent="0.25"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5:39" x14ac:dyDescent="0.25"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5:39" x14ac:dyDescent="0.25"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5:39" x14ac:dyDescent="0.25"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5:39" x14ac:dyDescent="0.25"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5:39" x14ac:dyDescent="0.25"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5:39" x14ac:dyDescent="0.25"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5:39" x14ac:dyDescent="0.25"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5:39" x14ac:dyDescent="0.25"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5:39" x14ac:dyDescent="0.25"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5:39" x14ac:dyDescent="0.25"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5:39" x14ac:dyDescent="0.25"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5:39" x14ac:dyDescent="0.25"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5:39" x14ac:dyDescent="0.25"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5:39" x14ac:dyDescent="0.25"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5:39" x14ac:dyDescent="0.25"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5:39" x14ac:dyDescent="0.25"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5:39" x14ac:dyDescent="0.25"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5:39" x14ac:dyDescent="0.25"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5:39" x14ac:dyDescent="0.25"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5:39" x14ac:dyDescent="0.25"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5:39" x14ac:dyDescent="0.25"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5:39" x14ac:dyDescent="0.25"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5:39" x14ac:dyDescent="0.25"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5:39" x14ac:dyDescent="0.25"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5:39" x14ac:dyDescent="0.25"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5:39" x14ac:dyDescent="0.25"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5:39" x14ac:dyDescent="0.25"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5:39" x14ac:dyDescent="0.25"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5:39" x14ac:dyDescent="0.25"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5:39" x14ac:dyDescent="0.25"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5:39" x14ac:dyDescent="0.25"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5:39" x14ac:dyDescent="0.25"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5:39" x14ac:dyDescent="0.25"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5:39" x14ac:dyDescent="0.25"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5:39" x14ac:dyDescent="0.25"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5:39" x14ac:dyDescent="0.25"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5:39" x14ac:dyDescent="0.25"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5:39" x14ac:dyDescent="0.25"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5:39" x14ac:dyDescent="0.25"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5:39" x14ac:dyDescent="0.25"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5:39" x14ac:dyDescent="0.25"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5:39" x14ac:dyDescent="0.25"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5:39" x14ac:dyDescent="0.25"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5:39" x14ac:dyDescent="0.25"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5:39" x14ac:dyDescent="0.25"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5:39" x14ac:dyDescent="0.25"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5:39" x14ac:dyDescent="0.25"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5:39" x14ac:dyDescent="0.25"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5:39" x14ac:dyDescent="0.25"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5:39" x14ac:dyDescent="0.25"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5:39" x14ac:dyDescent="0.25"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5:39" x14ac:dyDescent="0.25"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5:39" x14ac:dyDescent="0.25"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5:39" x14ac:dyDescent="0.25"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5:39" x14ac:dyDescent="0.25"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5:39" x14ac:dyDescent="0.25"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5:39" x14ac:dyDescent="0.25"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5:39" x14ac:dyDescent="0.25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5:39" x14ac:dyDescent="0.25"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5:39" x14ac:dyDescent="0.25"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5:39" x14ac:dyDescent="0.25"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5:39" x14ac:dyDescent="0.25"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5:39" x14ac:dyDescent="0.25"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5:39" x14ac:dyDescent="0.25"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5:39" x14ac:dyDescent="0.25"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5:39" x14ac:dyDescent="0.25"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5:39" x14ac:dyDescent="0.25"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5:39" x14ac:dyDescent="0.25"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5:39" x14ac:dyDescent="0.25"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5:39" x14ac:dyDescent="0.25"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5:39" x14ac:dyDescent="0.25"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5:39" x14ac:dyDescent="0.25"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5:39" x14ac:dyDescent="0.25"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5:39" x14ac:dyDescent="0.25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5:39" x14ac:dyDescent="0.25"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5:39" x14ac:dyDescent="0.25"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5:39" x14ac:dyDescent="0.25"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5:39" x14ac:dyDescent="0.25"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5:39" x14ac:dyDescent="0.25"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5:39" x14ac:dyDescent="0.25"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5:39" x14ac:dyDescent="0.25"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5:39" x14ac:dyDescent="0.25"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5:39" x14ac:dyDescent="0.25"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5:39" x14ac:dyDescent="0.25"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5:39" x14ac:dyDescent="0.25"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5:39" x14ac:dyDescent="0.25"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5:39" x14ac:dyDescent="0.25"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5:39" x14ac:dyDescent="0.25"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5:39" x14ac:dyDescent="0.25"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5:39" x14ac:dyDescent="0.25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5:39" x14ac:dyDescent="0.25"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5:39" x14ac:dyDescent="0.25"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5:39" x14ac:dyDescent="0.25"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5:39" x14ac:dyDescent="0.25"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5:39" x14ac:dyDescent="0.25"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5:39" x14ac:dyDescent="0.25"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5:39" x14ac:dyDescent="0.25"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5:39" x14ac:dyDescent="0.25"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5:39" x14ac:dyDescent="0.25"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5:39" x14ac:dyDescent="0.25"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5:39" x14ac:dyDescent="0.25"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5:39" x14ac:dyDescent="0.25"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5:39" x14ac:dyDescent="0.25"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5:39" x14ac:dyDescent="0.25"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5:39" x14ac:dyDescent="0.25"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5:39" x14ac:dyDescent="0.25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5:39" x14ac:dyDescent="0.25"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5:39" x14ac:dyDescent="0.25"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5:39" x14ac:dyDescent="0.25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5:39" x14ac:dyDescent="0.25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5:39" x14ac:dyDescent="0.25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5:39" x14ac:dyDescent="0.25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5:39" x14ac:dyDescent="0.25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5:39" x14ac:dyDescent="0.25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5:39" x14ac:dyDescent="0.25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5:39" x14ac:dyDescent="0.25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5:39" x14ac:dyDescent="0.25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5:39" x14ac:dyDescent="0.25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5:39" x14ac:dyDescent="0.25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5:39" x14ac:dyDescent="0.25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5:39" x14ac:dyDescent="0.25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5:39" x14ac:dyDescent="0.25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5:39" x14ac:dyDescent="0.25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5:39" x14ac:dyDescent="0.25"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5:39" x14ac:dyDescent="0.25"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5:39" x14ac:dyDescent="0.25"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5:39" x14ac:dyDescent="0.25"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5:39" x14ac:dyDescent="0.25"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5:39" x14ac:dyDescent="0.25"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5:39" x14ac:dyDescent="0.25"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5:39" x14ac:dyDescent="0.25"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5:39" x14ac:dyDescent="0.25"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5:39" x14ac:dyDescent="0.25"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5:39" x14ac:dyDescent="0.25"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5:39" x14ac:dyDescent="0.25"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5:39" x14ac:dyDescent="0.25"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5:39" x14ac:dyDescent="0.25"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5:39" x14ac:dyDescent="0.25"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5:39" x14ac:dyDescent="0.25"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5:39" x14ac:dyDescent="0.25"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5:39" x14ac:dyDescent="0.25"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5:39" x14ac:dyDescent="0.25"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5:39" x14ac:dyDescent="0.25"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5:39" x14ac:dyDescent="0.25"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5:39" x14ac:dyDescent="0.25"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5:39" x14ac:dyDescent="0.25"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5:39" x14ac:dyDescent="0.25"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5:39" x14ac:dyDescent="0.25"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5:39" x14ac:dyDescent="0.25"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5:39" x14ac:dyDescent="0.25"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5:39" x14ac:dyDescent="0.25"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5:39" x14ac:dyDescent="0.25"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5:39" x14ac:dyDescent="0.25"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5:39" x14ac:dyDescent="0.25"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5:39" x14ac:dyDescent="0.25"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5:39" x14ac:dyDescent="0.25"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5:39" x14ac:dyDescent="0.25"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5:39" x14ac:dyDescent="0.25"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5:39" x14ac:dyDescent="0.25"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5:39" x14ac:dyDescent="0.25"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5:39" x14ac:dyDescent="0.25"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5:39" x14ac:dyDescent="0.25"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5:39" x14ac:dyDescent="0.25"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5:39" x14ac:dyDescent="0.25"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5:39" x14ac:dyDescent="0.25"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5:39" x14ac:dyDescent="0.25"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5:39" x14ac:dyDescent="0.25"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5:39" x14ac:dyDescent="0.25"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5:39" x14ac:dyDescent="0.25"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5:39" x14ac:dyDescent="0.25"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5:39" x14ac:dyDescent="0.25"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5:39" x14ac:dyDescent="0.25"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5:39" x14ac:dyDescent="0.25"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5:39" x14ac:dyDescent="0.25"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5:39" x14ac:dyDescent="0.25"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5:39" x14ac:dyDescent="0.25"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5:39" x14ac:dyDescent="0.25"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5:39" x14ac:dyDescent="0.25"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5:39" x14ac:dyDescent="0.25"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5:39" x14ac:dyDescent="0.25"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5:39" x14ac:dyDescent="0.25"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5:39" x14ac:dyDescent="0.25"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5:39" x14ac:dyDescent="0.25"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5:39" x14ac:dyDescent="0.25"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5:39" x14ac:dyDescent="0.25"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5:39" x14ac:dyDescent="0.25"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5:39" x14ac:dyDescent="0.25"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5:39" x14ac:dyDescent="0.25"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5:39" x14ac:dyDescent="0.25"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5:39" x14ac:dyDescent="0.25"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5:39" x14ac:dyDescent="0.25"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5:39" x14ac:dyDescent="0.25"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5:39" x14ac:dyDescent="0.25"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5:39" x14ac:dyDescent="0.25"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5:39" x14ac:dyDescent="0.25"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5:39" x14ac:dyDescent="0.25"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5:39" x14ac:dyDescent="0.25"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5:39" x14ac:dyDescent="0.25"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5:39" x14ac:dyDescent="0.25"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5:39" x14ac:dyDescent="0.25"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5:39" x14ac:dyDescent="0.25"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5:39" x14ac:dyDescent="0.25"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5:39" x14ac:dyDescent="0.25"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5:39" x14ac:dyDescent="0.25"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5:39" x14ac:dyDescent="0.25"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5:39" x14ac:dyDescent="0.25"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5:39" x14ac:dyDescent="0.25"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5:39" x14ac:dyDescent="0.25"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5:39" x14ac:dyDescent="0.25"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5:39" x14ac:dyDescent="0.25"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5:39" x14ac:dyDescent="0.25"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5:39" x14ac:dyDescent="0.25"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5:39" x14ac:dyDescent="0.25"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5:39" x14ac:dyDescent="0.25"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5:39" x14ac:dyDescent="0.25"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5:39" x14ac:dyDescent="0.25"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5:39" x14ac:dyDescent="0.25"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5:39" x14ac:dyDescent="0.25"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5:39" x14ac:dyDescent="0.25"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5:39" x14ac:dyDescent="0.25"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5:39" x14ac:dyDescent="0.25"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5:39" x14ac:dyDescent="0.25"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5:39" x14ac:dyDescent="0.25"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5:39" x14ac:dyDescent="0.25"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5:39" x14ac:dyDescent="0.25"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5:39" x14ac:dyDescent="0.25"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5:39" x14ac:dyDescent="0.25"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5:39" x14ac:dyDescent="0.25"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5:39" x14ac:dyDescent="0.25"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5:39" x14ac:dyDescent="0.25"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5:39" x14ac:dyDescent="0.25"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5:39" x14ac:dyDescent="0.25"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5:39" x14ac:dyDescent="0.25"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5:39" x14ac:dyDescent="0.25"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5:39" x14ac:dyDescent="0.25"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5:39" x14ac:dyDescent="0.25"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5:39" x14ac:dyDescent="0.25"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5:39" x14ac:dyDescent="0.25"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5:39" x14ac:dyDescent="0.25"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5:39" x14ac:dyDescent="0.25"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5:39" x14ac:dyDescent="0.25"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5:39" x14ac:dyDescent="0.25"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5:39" x14ac:dyDescent="0.25"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5:39" x14ac:dyDescent="0.25"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5:39" x14ac:dyDescent="0.25"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5:39" x14ac:dyDescent="0.25"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5:39" x14ac:dyDescent="0.25"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5:39" x14ac:dyDescent="0.25"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5:39" x14ac:dyDescent="0.25"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5:39" x14ac:dyDescent="0.25"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5:39" x14ac:dyDescent="0.25"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5:39" x14ac:dyDescent="0.25"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5:39" x14ac:dyDescent="0.25"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5:39" x14ac:dyDescent="0.25"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5:39" x14ac:dyDescent="0.25"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5:39" x14ac:dyDescent="0.25"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5:39" x14ac:dyDescent="0.25"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5:39" x14ac:dyDescent="0.25"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5:39" x14ac:dyDescent="0.25"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5:39" x14ac:dyDescent="0.25"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5:39" x14ac:dyDescent="0.25"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5:39" x14ac:dyDescent="0.25"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5:39" x14ac:dyDescent="0.25"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5:39" x14ac:dyDescent="0.25"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5:39" x14ac:dyDescent="0.25"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5:39" x14ac:dyDescent="0.25"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5:39" x14ac:dyDescent="0.25"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5:39" x14ac:dyDescent="0.25"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5:39" x14ac:dyDescent="0.25"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5:39" x14ac:dyDescent="0.25"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5:39" x14ac:dyDescent="0.25"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5:39" x14ac:dyDescent="0.25"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5:39" x14ac:dyDescent="0.25"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5:39" x14ac:dyDescent="0.25"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5:39" x14ac:dyDescent="0.25"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5:39" x14ac:dyDescent="0.25"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5:39" x14ac:dyDescent="0.25"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5:39" x14ac:dyDescent="0.25"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5:39" x14ac:dyDescent="0.25"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5:39" x14ac:dyDescent="0.25"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5:39" x14ac:dyDescent="0.25"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5:39" x14ac:dyDescent="0.25"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5:39" x14ac:dyDescent="0.25"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5:39" x14ac:dyDescent="0.25"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5:39" x14ac:dyDescent="0.25"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5:39" x14ac:dyDescent="0.25"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5:39" x14ac:dyDescent="0.25"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5:39" x14ac:dyDescent="0.25"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5:39" x14ac:dyDescent="0.25"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5:39" x14ac:dyDescent="0.25"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5:39" x14ac:dyDescent="0.25"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5:39" x14ac:dyDescent="0.25"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5:39" x14ac:dyDescent="0.25"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5:39" x14ac:dyDescent="0.25"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5:39" x14ac:dyDescent="0.25"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5:39" x14ac:dyDescent="0.25"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5:39" x14ac:dyDescent="0.25"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5:39" x14ac:dyDescent="0.25"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5:39" x14ac:dyDescent="0.25"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5:39" x14ac:dyDescent="0.25"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5:39" x14ac:dyDescent="0.25"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5:39" x14ac:dyDescent="0.25"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5:39" x14ac:dyDescent="0.25"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5:39" x14ac:dyDescent="0.25"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5:39" x14ac:dyDescent="0.25"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5:39" x14ac:dyDescent="0.25"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5:39" x14ac:dyDescent="0.25"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5:39" x14ac:dyDescent="0.25"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5:39" x14ac:dyDescent="0.25"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5:39" x14ac:dyDescent="0.25"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5:39" x14ac:dyDescent="0.25"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5:39" x14ac:dyDescent="0.25"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5:39" x14ac:dyDescent="0.25"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5:39" x14ac:dyDescent="0.25"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5:39" x14ac:dyDescent="0.25"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5:39" x14ac:dyDescent="0.25"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5:39" x14ac:dyDescent="0.25"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5:39" x14ac:dyDescent="0.25"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5:39" x14ac:dyDescent="0.25"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5:39" x14ac:dyDescent="0.25"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5:39" x14ac:dyDescent="0.25"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5:39" x14ac:dyDescent="0.25"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5:39" x14ac:dyDescent="0.25"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5:39" x14ac:dyDescent="0.25"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5:39" x14ac:dyDescent="0.25"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5:39" x14ac:dyDescent="0.25"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5:39" x14ac:dyDescent="0.25"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5:39" x14ac:dyDescent="0.25"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5:39" x14ac:dyDescent="0.25"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5:39" x14ac:dyDescent="0.25"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5:39" x14ac:dyDescent="0.25"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5:39" x14ac:dyDescent="0.25"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5:39" x14ac:dyDescent="0.25"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5:39" x14ac:dyDescent="0.25"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5:39" x14ac:dyDescent="0.25"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5:39" x14ac:dyDescent="0.25"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5:39" x14ac:dyDescent="0.25"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5:39" x14ac:dyDescent="0.25"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5:39" x14ac:dyDescent="0.25"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5:39" x14ac:dyDescent="0.25"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5:39" x14ac:dyDescent="0.25"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5:39" x14ac:dyDescent="0.25"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5:39" x14ac:dyDescent="0.25"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5:39" x14ac:dyDescent="0.25"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5:39" x14ac:dyDescent="0.25"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5:39" x14ac:dyDescent="0.25"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5:39" x14ac:dyDescent="0.25"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5:39" x14ac:dyDescent="0.25"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5:39" x14ac:dyDescent="0.25"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5:39" x14ac:dyDescent="0.25"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5:39" x14ac:dyDescent="0.25"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5:39" x14ac:dyDescent="0.25"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5:39" x14ac:dyDescent="0.25"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5:39" x14ac:dyDescent="0.25"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5:39" x14ac:dyDescent="0.25"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5:39" x14ac:dyDescent="0.25"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5:39" x14ac:dyDescent="0.25"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5:39" x14ac:dyDescent="0.25"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5:39" x14ac:dyDescent="0.25"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5:39" x14ac:dyDescent="0.25"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5:39" x14ac:dyDescent="0.25"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5:39" x14ac:dyDescent="0.25"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5:39" x14ac:dyDescent="0.25"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5:39" x14ac:dyDescent="0.25"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5:39" x14ac:dyDescent="0.25"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  <row r="1001" spans="5:39" x14ac:dyDescent="0.25"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</row>
    <row r="1002" spans="5:39" x14ac:dyDescent="0.25"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</row>
    <row r="1003" spans="5:39" x14ac:dyDescent="0.25"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</row>
    <row r="1004" spans="5:39" x14ac:dyDescent="0.25"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</row>
    <row r="1005" spans="5:39" x14ac:dyDescent="0.25"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</row>
    <row r="1006" spans="5:39" x14ac:dyDescent="0.25"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</row>
    <row r="1007" spans="5:39" x14ac:dyDescent="0.25"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</row>
    <row r="1008" spans="5:39" x14ac:dyDescent="0.25"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</row>
    <row r="1009" spans="5:39" x14ac:dyDescent="0.25"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</row>
    <row r="1010" spans="5:39" x14ac:dyDescent="0.25"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</row>
    <row r="1011" spans="5:39" x14ac:dyDescent="0.25"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</row>
    <row r="1012" spans="5:39" x14ac:dyDescent="0.25"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</row>
    <row r="1013" spans="5:39" x14ac:dyDescent="0.25"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</row>
    <row r="1014" spans="5:39" x14ac:dyDescent="0.25"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</row>
    <row r="1015" spans="5:39" x14ac:dyDescent="0.25"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</row>
    <row r="1016" spans="5:39" x14ac:dyDescent="0.25"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</row>
    <row r="1017" spans="5:39" x14ac:dyDescent="0.25"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</row>
    <row r="1018" spans="5:39" x14ac:dyDescent="0.25"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</row>
    <row r="1019" spans="5:39" x14ac:dyDescent="0.25"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</row>
    <row r="1020" spans="5:39" x14ac:dyDescent="0.25"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</row>
    <row r="1021" spans="5:39" x14ac:dyDescent="0.25"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</row>
    <row r="1022" spans="5:39" x14ac:dyDescent="0.25"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</row>
    <row r="1023" spans="5:39" x14ac:dyDescent="0.25"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</row>
    <row r="1024" spans="5:39" x14ac:dyDescent="0.25"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</row>
    <row r="1025" spans="5:39" x14ac:dyDescent="0.25"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</row>
    <row r="1026" spans="5:39" x14ac:dyDescent="0.25"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</row>
    <row r="1027" spans="5:39" x14ac:dyDescent="0.25"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</row>
    <row r="1028" spans="5:39" x14ac:dyDescent="0.25"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</row>
    <row r="1029" spans="5:39" x14ac:dyDescent="0.25"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</row>
    <row r="1030" spans="5:39" x14ac:dyDescent="0.25"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</row>
    <row r="1031" spans="5:39" x14ac:dyDescent="0.25"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</row>
    <row r="1032" spans="5:39" x14ac:dyDescent="0.25"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</row>
    <row r="1033" spans="5:39" x14ac:dyDescent="0.25"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</row>
    <row r="1034" spans="5:39" x14ac:dyDescent="0.25"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</row>
    <row r="1035" spans="5:39" x14ac:dyDescent="0.25"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</row>
    <row r="1036" spans="5:39" x14ac:dyDescent="0.25"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</row>
    <row r="1037" spans="5:39" x14ac:dyDescent="0.25"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</row>
    <row r="1038" spans="5:39" x14ac:dyDescent="0.25"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</row>
    <row r="1039" spans="5:39" x14ac:dyDescent="0.25"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</row>
    <row r="1040" spans="5:39" x14ac:dyDescent="0.25"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</row>
    <row r="1041" spans="5:39" x14ac:dyDescent="0.25"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</row>
    <row r="1042" spans="5:39" x14ac:dyDescent="0.25"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</row>
    <row r="1043" spans="5:39" x14ac:dyDescent="0.25"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</row>
    <row r="1044" spans="5:39" x14ac:dyDescent="0.25"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</row>
    <row r="1045" spans="5:39" x14ac:dyDescent="0.25"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</row>
    <row r="1046" spans="5:39" x14ac:dyDescent="0.25"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</row>
    <row r="1047" spans="5:39" x14ac:dyDescent="0.25"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</row>
    <row r="1048" spans="5:39" x14ac:dyDescent="0.25"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</row>
    <row r="1049" spans="5:39" x14ac:dyDescent="0.25"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</row>
    <row r="1050" spans="5:39" x14ac:dyDescent="0.25"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</row>
    <row r="1051" spans="5:39" x14ac:dyDescent="0.25"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</row>
    <row r="1052" spans="5:39" x14ac:dyDescent="0.25"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</row>
    <row r="1053" spans="5:39" x14ac:dyDescent="0.25"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</row>
    <row r="1054" spans="5:39" x14ac:dyDescent="0.25"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</row>
    <row r="1055" spans="5:39" x14ac:dyDescent="0.25"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</row>
    <row r="1056" spans="5:39" x14ac:dyDescent="0.25"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</row>
    <row r="1057" spans="5:39" x14ac:dyDescent="0.25"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</row>
    <row r="1058" spans="5:39" x14ac:dyDescent="0.25"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</row>
    <row r="1059" spans="5:39" x14ac:dyDescent="0.25"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</row>
    <row r="1060" spans="5:39" x14ac:dyDescent="0.25"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</row>
    <row r="1061" spans="5:39" x14ac:dyDescent="0.25"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</row>
    <row r="1062" spans="5:39" x14ac:dyDescent="0.25"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</row>
    <row r="1063" spans="5:39" x14ac:dyDescent="0.25"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</row>
    <row r="1064" spans="5:39" x14ac:dyDescent="0.25"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</row>
    <row r="1065" spans="5:39" x14ac:dyDescent="0.25"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</row>
    <row r="1066" spans="5:39" x14ac:dyDescent="0.25"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</row>
    <row r="1067" spans="5:39" x14ac:dyDescent="0.25"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</row>
    <row r="1068" spans="5:39" x14ac:dyDescent="0.25"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</row>
    <row r="1069" spans="5:39" x14ac:dyDescent="0.25"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</row>
    <row r="1070" spans="5:39" x14ac:dyDescent="0.25"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</row>
    <row r="1071" spans="5:39" x14ac:dyDescent="0.25"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</row>
    <row r="1072" spans="5:39" x14ac:dyDescent="0.25"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</row>
    <row r="1073" spans="5:39" x14ac:dyDescent="0.25"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</row>
    <row r="1074" spans="5:39" x14ac:dyDescent="0.25"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</row>
    <row r="1075" spans="5:39" x14ac:dyDescent="0.25"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</row>
    <row r="1076" spans="5:39" x14ac:dyDescent="0.25"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</row>
    <row r="1077" spans="5:39" x14ac:dyDescent="0.25"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</row>
    <row r="1078" spans="5:39" x14ac:dyDescent="0.25"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</row>
    <row r="1079" spans="5:39" x14ac:dyDescent="0.25"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</row>
    <row r="1080" spans="5:39" x14ac:dyDescent="0.25"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</row>
    <row r="1081" spans="5:39" x14ac:dyDescent="0.25"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</row>
    <row r="1082" spans="5:39" x14ac:dyDescent="0.25"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</row>
    <row r="1083" spans="5:39" x14ac:dyDescent="0.25"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</row>
    <row r="1084" spans="5:39" x14ac:dyDescent="0.25"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</row>
    <row r="1085" spans="5:39" x14ac:dyDescent="0.25"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</row>
    <row r="1086" spans="5:39" x14ac:dyDescent="0.25"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</row>
    <row r="1087" spans="5:39" x14ac:dyDescent="0.25"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</row>
    <row r="1088" spans="5:39" x14ac:dyDescent="0.25"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</row>
    <row r="1089" spans="5:39" x14ac:dyDescent="0.25"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</row>
    <row r="1090" spans="5:39" x14ac:dyDescent="0.25"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</row>
    <row r="1091" spans="5:39" x14ac:dyDescent="0.25"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</row>
    <row r="1092" spans="5:39" x14ac:dyDescent="0.25"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</row>
    <row r="1093" spans="5:39" x14ac:dyDescent="0.25"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</row>
    <row r="1094" spans="5:39" x14ac:dyDescent="0.25"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</row>
    <row r="1095" spans="5:39" x14ac:dyDescent="0.25"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</row>
    <row r="1096" spans="5:39" x14ac:dyDescent="0.25"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</row>
    <row r="1097" spans="5:39" x14ac:dyDescent="0.25"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</row>
    <row r="1098" spans="5:39" x14ac:dyDescent="0.25"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</row>
    <row r="1099" spans="5:39" x14ac:dyDescent="0.25"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</row>
    <row r="1100" spans="5:39" x14ac:dyDescent="0.25"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</row>
    <row r="1101" spans="5:39" x14ac:dyDescent="0.25"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</row>
    <row r="1102" spans="5:39" x14ac:dyDescent="0.25"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</row>
    <row r="1103" spans="5:39" x14ac:dyDescent="0.25"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</row>
    <row r="1104" spans="5:39" x14ac:dyDescent="0.25"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</row>
    <row r="1105" spans="5:39" x14ac:dyDescent="0.25"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</row>
    <row r="1106" spans="5:39" x14ac:dyDescent="0.25"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</row>
    <row r="1107" spans="5:39" x14ac:dyDescent="0.25"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</row>
    <row r="1108" spans="5:39" x14ac:dyDescent="0.25"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</row>
    <row r="1109" spans="5:39" x14ac:dyDescent="0.25"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</row>
    <row r="1110" spans="5:39" x14ac:dyDescent="0.25"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</row>
    <row r="1111" spans="5:39" x14ac:dyDescent="0.25"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</row>
    <row r="1112" spans="5:39" x14ac:dyDescent="0.25"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</row>
    <row r="1113" spans="5:39" x14ac:dyDescent="0.25"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</row>
    <row r="1114" spans="5:39" x14ac:dyDescent="0.25"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</row>
    <row r="1115" spans="5:39" x14ac:dyDescent="0.25"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</row>
    <row r="1116" spans="5:39" x14ac:dyDescent="0.25"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</row>
    <row r="1117" spans="5:39" x14ac:dyDescent="0.25"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</row>
    <row r="1118" spans="5:39" x14ac:dyDescent="0.25"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</row>
    <row r="1119" spans="5:39" x14ac:dyDescent="0.25"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</row>
    <row r="1120" spans="5:39" x14ac:dyDescent="0.25"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</row>
    <row r="1121" spans="5:39" x14ac:dyDescent="0.25"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</row>
    <row r="1122" spans="5:39" x14ac:dyDescent="0.25"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</row>
    <row r="1123" spans="5:39" x14ac:dyDescent="0.25"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</row>
    <row r="1124" spans="5:39" x14ac:dyDescent="0.25"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</row>
    <row r="1125" spans="5:39" x14ac:dyDescent="0.25"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</row>
    <row r="1126" spans="5:39" x14ac:dyDescent="0.25"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</row>
    <row r="1127" spans="5:39" x14ac:dyDescent="0.25"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</row>
    <row r="1128" spans="5:39" x14ac:dyDescent="0.25"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</row>
    <row r="1129" spans="5:39" x14ac:dyDescent="0.25"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</row>
    <row r="1130" spans="5:39" x14ac:dyDescent="0.25"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</row>
    <row r="1131" spans="5:39" x14ac:dyDescent="0.25"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</row>
    <row r="1132" spans="5:39" x14ac:dyDescent="0.25"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</row>
    <row r="1133" spans="5:39" x14ac:dyDescent="0.25"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</row>
    <row r="1134" spans="5:39" x14ac:dyDescent="0.25"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</row>
    <row r="1135" spans="5:39" x14ac:dyDescent="0.25"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</row>
    <row r="1136" spans="5:39" x14ac:dyDescent="0.25"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</row>
    <row r="1137" spans="5:39" x14ac:dyDescent="0.25"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</row>
    <row r="1138" spans="5:39" x14ac:dyDescent="0.25"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</row>
    <row r="1139" spans="5:39" x14ac:dyDescent="0.25"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</row>
    <row r="1140" spans="5:39" x14ac:dyDescent="0.25"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</row>
    <row r="1141" spans="5:39" x14ac:dyDescent="0.25"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</row>
    <row r="1142" spans="5:39" x14ac:dyDescent="0.25"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</row>
    <row r="1143" spans="5:39" x14ac:dyDescent="0.25"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</row>
    <row r="1144" spans="5:39" x14ac:dyDescent="0.25"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</row>
    <row r="1145" spans="5:39" x14ac:dyDescent="0.25"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</row>
    <row r="1146" spans="5:39" x14ac:dyDescent="0.25"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</row>
    <row r="1147" spans="5:39" x14ac:dyDescent="0.25"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</row>
    <row r="1148" spans="5:39" x14ac:dyDescent="0.25"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</row>
    <row r="1149" spans="5:39" x14ac:dyDescent="0.25"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</row>
    <row r="1150" spans="5:39" x14ac:dyDescent="0.25"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</row>
    <row r="1151" spans="5:39" x14ac:dyDescent="0.25"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</row>
    <row r="1152" spans="5:39" x14ac:dyDescent="0.25"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</row>
    <row r="1153" spans="5:39" x14ac:dyDescent="0.25"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</row>
    <row r="1154" spans="5:39" x14ac:dyDescent="0.25"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</row>
    <row r="1155" spans="5:39" x14ac:dyDescent="0.25"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</row>
    <row r="1156" spans="5:39" x14ac:dyDescent="0.25"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</row>
    <row r="1157" spans="5:39" x14ac:dyDescent="0.25"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</row>
    <row r="1158" spans="5:39" x14ac:dyDescent="0.25"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</row>
    <row r="1159" spans="5:39" x14ac:dyDescent="0.25"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</row>
    <row r="1160" spans="5:39" x14ac:dyDescent="0.25"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</row>
    <row r="1161" spans="5:39" x14ac:dyDescent="0.25"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</row>
    <row r="1162" spans="5:39" x14ac:dyDescent="0.25"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</row>
    <row r="1163" spans="5:39" x14ac:dyDescent="0.25"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</row>
    <row r="1164" spans="5:39" x14ac:dyDescent="0.25"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</row>
    <row r="1165" spans="5:39" x14ac:dyDescent="0.25"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</row>
    <row r="1166" spans="5:39" x14ac:dyDescent="0.25"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</row>
    <row r="1167" spans="5:39" x14ac:dyDescent="0.25"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</row>
    <row r="1168" spans="5:39" x14ac:dyDescent="0.25"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</row>
    <row r="1169" spans="5:39" x14ac:dyDescent="0.25"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</row>
    <row r="1170" spans="5:39" x14ac:dyDescent="0.25"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</row>
    <row r="1171" spans="5:39" x14ac:dyDescent="0.25"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</row>
    <row r="1172" spans="5:39" x14ac:dyDescent="0.25"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</row>
    <row r="1173" spans="5:39" x14ac:dyDescent="0.25"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</row>
    <row r="1174" spans="5:39" x14ac:dyDescent="0.25"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</row>
    <row r="1175" spans="5:39" x14ac:dyDescent="0.25"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</row>
    <row r="1176" spans="5:39" x14ac:dyDescent="0.25"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</row>
    <row r="1177" spans="5:39" x14ac:dyDescent="0.25"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</row>
    <row r="1178" spans="5:39" x14ac:dyDescent="0.25"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</row>
    <row r="1179" spans="5:39" x14ac:dyDescent="0.25"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</row>
    <row r="1180" spans="5:39" x14ac:dyDescent="0.25"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</row>
    <row r="1181" spans="5:39" x14ac:dyDescent="0.25"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</row>
    <row r="1182" spans="5:39" x14ac:dyDescent="0.25"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</row>
    <row r="1183" spans="5:39" x14ac:dyDescent="0.25"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</row>
    <row r="1184" spans="5:39" x14ac:dyDescent="0.25"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</row>
    <row r="1185" spans="5:39" x14ac:dyDescent="0.25"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</row>
    <row r="1186" spans="5:39" x14ac:dyDescent="0.25"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</row>
    <row r="1187" spans="5:39" x14ac:dyDescent="0.25"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</row>
    <row r="1188" spans="5:39" x14ac:dyDescent="0.25"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</row>
    <row r="1189" spans="5:39" x14ac:dyDescent="0.25"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</row>
    <row r="1190" spans="5:39" x14ac:dyDescent="0.25"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</row>
    <row r="1191" spans="5:39" x14ac:dyDescent="0.25"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</row>
    <row r="1192" spans="5:39" x14ac:dyDescent="0.25"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</row>
    <row r="1193" spans="5:39" x14ac:dyDescent="0.25"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</row>
    <row r="1194" spans="5:39" x14ac:dyDescent="0.25"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</row>
    <row r="1195" spans="5:39" x14ac:dyDescent="0.25"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</row>
    <row r="1196" spans="5:39" x14ac:dyDescent="0.25"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</row>
    <row r="1197" spans="5:39" x14ac:dyDescent="0.25"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</row>
    <row r="1198" spans="5:39" x14ac:dyDescent="0.25"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</row>
    <row r="1199" spans="5:39" x14ac:dyDescent="0.25"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</row>
    <row r="1200" spans="5:39" x14ac:dyDescent="0.25"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</row>
    <row r="1201" spans="5:39" x14ac:dyDescent="0.25"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</row>
    <row r="1202" spans="5:39" x14ac:dyDescent="0.25"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</row>
    <row r="1203" spans="5:39" x14ac:dyDescent="0.25"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</row>
    <row r="1204" spans="5:39" x14ac:dyDescent="0.25"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</row>
    <row r="1205" spans="5:39" x14ac:dyDescent="0.25"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</row>
    <row r="1206" spans="5:39" x14ac:dyDescent="0.25"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</row>
    <row r="1207" spans="5:39" x14ac:dyDescent="0.25"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</row>
    <row r="1208" spans="5:39" x14ac:dyDescent="0.25"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</row>
    <row r="1209" spans="5:39" x14ac:dyDescent="0.25"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</row>
    <row r="1210" spans="5:39" x14ac:dyDescent="0.25"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</row>
    <row r="1211" spans="5:39" x14ac:dyDescent="0.25"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</row>
    <row r="1212" spans="5:39" x14ac:dyDescent="0.25"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</row>
    <row r="1213" spans="5:39" x14ac:dyDescent="0.25"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</row>
    <row r="1214" spans="5:39" x14ac:dyDescent="0.25"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</row>
    <row r="1215" spans="5:39" x14ac:dyDescent="0.25"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</row>
    <row r="1216" spans="5:39" x14ac:dyDescent="0.25"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</row>
    <row r="1217" spans="5:39" x14ac:dyDescent="0.25"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</row>
    <row r="1218" spans="5:39" x14ac:dyDescent="0.25"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</row>
    <row r="1219" spans="5:39" x14ac:dyDescent="0.25"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</row>
    <row r="1220" spans="5:39" x14ac:dyDescent="0.25"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</row>
    <row r="1221" spans="5:39" x14ac:dyDescent="0.25"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</row>
    <row r="1222" spans="5:39" x14ac:dyDescent="0.25"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</row>
    <row r="1223" spans="5:39" x14ac:dyDescent="0.25"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</row>
    <row r="1224" spans="5:39" x14ac:dyDescent="0.25"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</row>
    <row r="1225" spans="5:39" x14ac:dyDescent="0.25"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</row>
    <row r="1226" spans="5:39" x14ac:dyDescent="0.25"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</row>
    <row r="1227" spans="5:39" x14ac:dyDescent="0.25"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</row>
    <row r="1228" spans="5:39" x14ac:dyDescent="0.25"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</row>
    <row r="1229" spans="5:39" x14ac:dyDescent="0.25"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</row>
    <row r="1230" spans="5:39" x14ac:dyDescent="0.25"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</row>
    <row r="1231" spans="5:39" x14ac:dyDescent="0.25"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</row>
    <row r="1232" spans="5:39" x14ac:dyDescent="0.25"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</row>
    <row r="1233" spans="5:39" x14ac:dyDescent="0.25"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</row>
    <row r="1234" spans="5:39" x14ac:dyDescent="0.25"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</row>
    <row r="1235" spans="5:39" x14ac:dyDescent="0.25"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</row>
    <row r="1236" spans="5:39" x14ac:dyDescent="0.25"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</row>
    <row r="1237" spans="5:39" x14ac:dyDescent="0.25"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</row>
    <row r="1238" spans="5:39" x14ac:dyDescent="0.25"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</row>
    <row r="1239" spans="5:39" x14ac:dyDescent="0.25"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</row>
    <row r="1240" spans="5:39" x14ac:dyDescent="0.25"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</row>
    <row r="1241" spans="5:39" x14ac:dyDescent="0.25"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</row>
    <row r="1242" spans="5:39" x14ac:dyDescent="0.25"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</row>
    <row r="1243" spans="5:39" x14ac:dyDescent="0.25"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</row>
    <row r="1244" spans="5:39" x14ac:dyDescent="0.25"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</row>
    <row r="1245" spans="5:39" x14ac:dyDescent="0.25"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</row>
    <row r="1246" spans="5:39" x14ac:dyDescent="0.25"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</row>
    <row r="1247" spans="5:39" x14ac:dyDescent="0.25"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</row>
    <row r="1248" spans="5:39" x14ac:dyDescent="0.25"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</row>
    <row r="1249" spans="5:39" x14ac:dyDescent="0.25"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</row>
    <row r="1250" spans="5:39" x14ac:dyDescent="0.25"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</row>
    <row r="1251" spans="5:39" x14ac:dyDescent="0.25"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</row>
    <row r="1252" spans="5:39" x14ac:dyDescent="0.25"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</row>
    <row r="1253" spans="5:39" x14ac:dyDescent="0.25"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</row>
    <row r="1254" spans="5:39" x14ac:dyDescent="0.25"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</row>
    <row r="1255" spans="5:39" x14ac:dyDescent="0.25"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</row>
    <row r="1256" spans="5:39" x14ac:dyDescent="0.25"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</row>
    <row r="1257" spans="5:39" x14ac:dyDescent="0.25"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</row>
    <row r="1258" spans="5:39" x14ac:dyDescent="0.25"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</row>
    <row r="1259" spans="5:39" x14ac:dyDescent="0.25"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</row>
    <row r="1260" spans="5:39" x14ac:dyDescent="0.25"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</row>
    <row r="1261" spans="5:39" x14ac:dyDescent="0.25"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</row>
    <row r="1262" spans="5:39" x14ac:dyDescent="0.25"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</row>
    <row r="1263" spans="5:39" x14ac:dyDescent="0.25"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</row>
    <row r="1264" spans="5:39" x14ac:dyDescent="0.25"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</row>
    <row r="1265" spans="5:39" x14ac:dyDescent="0.25"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</row>
    <row r="1266" spans="5:39" x14ac:dyDescent="0.25"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</row>
    <row r="1267" spans="5:39" x14ac:dyDescent="0.25"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</row>
    <row r="1268" spans="5:39" x14ac:dyDescent="0.25"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</row>
    <row r="1269" spans="5:39" x14ac:dyDescent="0.25"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</row>
    <row r="1270" spans="5:39" x14ac:dyDescent="0.25"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</row>
    <row r="1271" spans="5:39" x14ac:dyDescent="0.25"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</row>
    <row r="1272" spans="5:39" x14ac:dyDescent="0.25"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</row>
    <row r="1273" spans="5:39" x14ac:dyDescent="0.25"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</row>
    <row r="1274" spans="5:39" x14ac:dyDescent="0.25"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</row>
    <row r="1275" spans="5:39" x14ac:dyDescent="0.25"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</row>
    <row r="1276" spans="5:39" x14ac:dyDescent="0.25"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</row>
    <row r="1277" spans="5:39" x14ac:dyDescent="0.25"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</row>
    <row r="1278" spans="5:39" x14ac:dyDescent="0.25"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</row>
    <row r="1279" spans="5:39" x14ac:dyDescent="0.25"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</row>
    <row r="1280" spans="5:39" x14ac:dyDescent="0.25"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</row>
    <row r="1281" spans="5:39" x14ac:dyDescent="0.25"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</row>
    <row r="1282" spans="5:39" x14ac:dyDescent="0.25"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</row>
    <row r="1283" spans="5:39" x14ac:dyDescent="0.25"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</row>
    <row r="1284" spans="5:39" x14ac:dyDescent="0.25"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</row>
    <row r="1285" spans="5:39" x14ac:dyDescent="0.25"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</row>
    <row r="1286" spans="5:39" x14ac:dyDescent="0.25"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</row>
    <row r="1287" spans="5:39" x14ac:dyDescent="0.25"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</row>
    <row r="1288" spans="5:39" x14ac:dyDescent="0.25"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</row>
    <row r="1289" spans="5:39" x14ac:dyDescent="0.25"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</row>
    <row r="1290" spans="5:39" x14ac:dyDescent="0.25"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</row>
    <row r="1291" spans="5:39" x14ac:dyDescent="0.25"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</row>
    <row r="1292" spans="5:39" x14ac:dyDescent="0.25"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</row>
    <row r="1293" spans="5:39" x14ac:dyDescent="0.25"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</row>
  </sheetData>
  <mergeCells count="4">
    <mergeCell ref="A18:A33"/>
    <mergeCell ref="A34:A49"/>
    <mergeCell ref="A3:A17"/>
    <mergeCell ref="A50:A404"/>
  </mergeCells>
  <conditionalFormatting sqref="E16:AM17 E4:AM13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W. Lawrence Daniels</dc:creator>
  <cp:keywords/>
  <dc:description/>
  <cp:lastModifiedBy>W. Lawrence Daniels</cp:lastModifiedBy>
  <cp:revision/>
  <dcterms:created xsi:type="dcterms:W3CDTF">2011-12-06T17:13:23Z</dcterms:created>
  <dcterms:modified xsi:type="dcterms:W3CDTF">2016-12-12T12:24:52Z</dcterms:modified>
</cp:coreProperties>
</file>